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ilanci" sheetId="2" r:id="rId1"/>
    <sheet name="Disbalancat" sheetId="3" r:id="rId2"/>
    <sheet name="Alokimi Kapaciteteve" sheetId="4" r:id="rId3"/>
    <sheet name="Rregj.Pjesmarrësve të Tregut" sheetId="5" r:id="rId4"/>
    <sheet name="Transaksionet" sheetId="6" r:id="rId5"/>
    <sheet name="Blerje në treg të Hapur" sheetId="7" r:id="rId6"/>
    <sheet name="Devijimet" sheetId="1" r:id="rId7"/>
  </sheets>
  <definedNames>
    <definedName name="_xlnm.Print_Area" localSheetId="1">Disbalancat!$A$1:$AA$21</definedName>
  </definedNames>
  <calcPr calcId="152511"/>
</workbook>
</file>

<file path=xl/calcChain.xml><?xml version="1.0" encoding="utf-8"?>
<calcChain xmlns="http://schemas.openxmlformats.org/spreadsheetml/2006/main">
  <c r="E13" i="7" l="1"/>
  <c r="AA19" i="3"/>
  <c r="Z19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Z11" i="3"/>
  <c r="AA10" i="3"/>
  <c r="Z10" i="3"/>
  <c r="AA9" i="3"/>
  <c r="Z9" i="3"/>
  <c r="AA8" i="3"/>
  <c r="Z8" i="3"/>
  <c r="AA7" i="3"/>
  <c r="Z7" i="3"/>
  <c r="AA6" i="3"/>
  <c r="Z6" i="3"/>
  <c r="AA5" i="3"/>
  <c r="Z5" i="3"/>
  <c r="AA4" i="3"/>
  <c r="AA20" i="3" s="1"/>
  <c r="Z4" i="3"/>
  <c r="Z20" i="3" s="1"/>
  <c r="Z21" i="3" s="1"/>
  <c r="G13" i="7" l="1"/>
  <c r="F13" i="7" s="1"/>
  <c r="AB17" i="3"/>
</calcChain>
</file>

<file path=xl/sharedStrings.xml><?xml version="1.0" encoding="utf-8"?>
<sst xmlns="http://schemas.openxmlformats.org/spreadsheetml/2006/main" count="227" uniqueCount="118">
  <si>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</si>
  <si>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</si>
  <si>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</si>
  <si>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</si>
  <si>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</si>
  <si>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</si>
  <si>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</si>
  <si>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</si>
  <si>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</si>
  <si>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</si>
  <si>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</si>
  <si>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</si>
  <si>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VITI</t>
  </si>
  <si>
    <t>Total</t>
  </si>
  <si>
    <t xml:space="preserve">Dhënë  në Interkoniuksion  (-) </t>
  </si>
  <si>
    <t xml:space="preserve">Marrë Dhëne  në Interkoniuksion (+) </t>
  </si>
  <si>
    <t>Balanca totale në Interkoniuksion</t>
  </si>
  <si>
    <t>Totali në marrje në transmetim</t>
  </si>
  <si>
    <t>Humbjet në transmetim (përfshirë dhe nevojat vetjake)</t>
  </si>
  <si>
    <t>Humbjet në transmetim (%)</t>
  </si>
  <si>
    <t>Totali në dhënje në transmetim</t>
  </si>
  <si>
    <t>Dhënë  për klientët e lidhur në sistemin e transmetimit</t>
  </si>
  <si>
    <t>Dhënë për sistemin e shpërndarjes së energjisë</t>
  </si>
  <si>
    <t>Dhënë për sistemin e shpërndarjes së energjisë ( niveli110 kV)</t>
  </si>
  <si>
    <t>Dhënë për sistemin e shpërndarjes së energjisë (niveli 35 kV)</t>
  </si>
  <si>
    <t>Dhënë për sistemin e shpërndarjes së energjisë (Tension i mesëm)</t>
  </si>
  <si>
    <t>BILANCI ELEKTROENERGJITIK NË SISTEMIN  TRANSMETIMIT GJATË _____________ (MWh)</t>
  </si>
  <si>
    <t xml:space="preserve"> Pale Pergjegjese Balancuese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</si>
  <si>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</si>
  <si>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</si>
  <si>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</si>
  <si>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</si>
  <si>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</si>
  <si>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</si>
  <si>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</si>
  <si>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</si>
  <si>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</si>
  <si>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</si>
  <si>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</si>
  <si>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</si>
  <si>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Dis. Negative [MWh]</t>
  </si>
  <si>
    <t>Dis. Pozitive [MWh]</t>
  </si>
  <si>
    <t>Ofruesi i Sherbimit te Balancimit</t>
  </si>
  <si>
    <t>Ulje Gjenerimi [MWh]</t>
  </si>
  <si>
    <t>Rritje Gjenerimi [MWh]</t>
  </si>
  <si>
    <t>Ulje Gjenerimi</t>
  </si>
  <si>
    <t>Rritje Gjenerimi</t>
  </si>
  <si>
    <t>TOTALI</t>
  </si>
  <si>
    <t>Disbalancat mujore [MWh]</t>
  </si>
  <si>
    <t xml:space="preserve">OFRUESI i SHEBIMIT (KESH)  </t>
  </si>
  <si>
    <t>Ankandi</t>
  </si>
  <si>
    <t>Periudha</t>
  </si>
  <si>
    <t>Shqiperi - Mali Zi</t>
  </si>
  <si>
    <t>Shqiperi - Greqi</t>
  </si>
  <si>
    <t>Shqiperi - Kosove</t>
  </si>
  <si>
    <t>ATC e ofruar ne Ankand</t>
  </si>
  <si>
    <t>ATC e shitur ne Ankand</t>
  </si>
  <si>
    <t>Cmimi Ankandit</t>
  </si>
  <si>
    <t>Export</t>
  </si>
  <si>
    <t>Import</t>
  </si>
  <si>
    <t>[ MW ]</t>
  </si>
  <si>
    <t>[ Euro/MWh ]</t>
  </si>
  <si>
    <t>PRODHUES</t>
  </si>
  <si>
    <t>P</t>
  </si>
  <si>
    <t>T</t>
  </si>
  <si>
    <t>FURNIZUES</t>
  </si>
  <si>
    <t>F</t>
  </si>
  <si>
    <t>FURNIZUES I SHËRBIMIT UNIVERSAL</t>
  </si>
  <si>
    <t>FSHU</t>
  </si>
  <si>
    <t>SHPERNDARJE</t>
  </si>
  <si>
    <t>SH</t>
  </si>
  <si>
    <t>Nr</t>
  </si>
  <si>
    <t>Emri i Subjektit</t>
  </si>
  <si>
    <t>EIC Code</t>
  </si>
  <si>
    <t>nr MPT</t>
  </si>
  <si>
    <t>data e regjistrimit</t>
  </si>
  <si>
    <t>Roli ne TEE</t>
  </si>
  <si>
    <t>Nr.</t>
  </si>
  <si>
    <t>Subjekti</t>
  </si>
  <si>
    <t>Lloji transaksionit</t>
  </si>
  <si>
    <t>Total [MWh]</t>
  </si>
  <si>
    <t>Shkembime Cross-Border</t>
  </si>
  <si>
    <t>AL-GR Greece - IN</t>
  </si>
  <si>
    <t>AL-RS (KS) Kosovo - IN</t>
  </si>
  <si>
    <t>AL-ME Monte Negro - IN</t>
  </si>
  <si>
    <t>Total IN</t>
  </si>
  <si>
    <t>AL-GR Greece - OUT</t>
  </si>
  <si>
    <t>AL-RS (KS) Kosovo - OUT</t>
  </si>
  <si>
    <t>AL-ME Monte Negro - OUT</t>
  </si>
  <si>
    <t>Total OUT</t>
  </si>
  <si>
    <t>Prodhimi</t>
  </si>
  <si>
    <t>Total Prodhim</t>
  </si>
  <si>
    <t>Transaksionet e brendshme</t>
  </si>
  <si>
    <t>Total transaksione</t>
  </si>
  <si>
    <t>Transaksionet e  energjise elektrike te Pjesemarresve te Tregut ne [MWh] per Vitin   ____________________</t>
  </si>
  <si>
    <t xml:space="preserve">Muaji </t>
  </si>
  <si>
    <t>Kompanitë fituese</t>
  </si>
  <si>
    <t xml:space="preserve">Periudha </t>
  </si>
  <si>
    <t>Intervali i lëvrimit</t>
  </si>
  <si>
    <t>Sasia (MWh)</t>
  </si>
  <si>
    <t>Çmimi Euro/MWh</t>
  </si>
  <si>
    <t>Vlera pa TVSH (Euro)</t>
  </si>
  <si>
    <t xml:space="preserve">Total  </t>
  </si>
  <si>
    <t>Devijimet nga programi i interkoneksionit</t>
  </si>
  <si>
    <t xml:space="preserve">Regjistri Pjesmarresve te Tregut </t>
  </si>
  <si>
    <t xml:space="preserve">TOTALI </t>
  </si>
  <si>
    <t>data/ora</t>
  </si>
  <si>
    <t>Nëntor</t>
  </si>
  <si>
    <t>Livruar nga prodhuesit e KESH në transmetim</t>
  </si>
  <si>
    <t>Livruar nga prodhuesit e lidhur  në transmetim</t>
  </si>
  <si>
    <t>Livruar nga prodhuesit e lidhur  në shpërndarje</t>
  </si>
  <si>
    <t>ANEKSI - A-</t>
  </si>
  <si>
    <t>Disbalancat [MWh]</t>
  </si>
  <si>
    <t>Tabela me te dhenat e Alokimit të kapaciteteve __________</t>
  </si>
  <si>
    <t>Aktiv PO/JO</t>
  </si>
  <si>
    <t>TREGTAR</t>
  </si>
  <si>
    <t>Blerjet e OST sh.a të energjisë elektrike në tregun e hapur për vitin __________</t>
  </si>
  <si>
    <t>OST sh.a.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</si>
</sst>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\.mm\.yy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04040"/>
      <name val="Tahoma"/>
      <family val="2"/>
    </font>
    <font>
      <b/>
      <sz val="10"/>
      <color theme="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Tahoma"/>
      <family val="2"/>
      <charset val="161"/>
    </font>
    <font>
      <b/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9"/>
      <name val="Arial"/>
      <family val="2"/>
    </font>
    <font>
      <b/>
      <sz val="14"/>
      <color theme="1"/>
      <name val="Times New Roman"/>
      <family val="1"/>
    </font>
    <font>
      <b/>
      <sz val="7"/>
      <color theme="1"/>
      <name val="Times New Roman"/>
      <family val="1"/>
    </font>
    <font>
      <b/>
      <sz val="10"/>
      <name val="Garamond"/>
      <family val="1"/>
    </font>
    <font>
      <sz val="11"/>
      <color theme="1"/>
      <name val="Aharoni"/>
      <charset val="177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Alignment="1"/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43" fontId="7" fillId="0" borderId="0" xfId="0" applyNumberFormat="1" applyFont="1" applyFill="1" applyAlignment="1">
      <alignment horizontal="right" vertical="center" wrapText="1"/>
    </xf>
    <xf numFmtId="43" fontId="7" fillId="0" borderId="0" xfId="0" applyNumberFormat="1" applyFont="1" applyAlignment="1">
      <alignment horizontal="right" vertical="center" wrapText="1"/>
    </xf>
    <xf numFmtId="0" fontId="11" fillId="0" borderId="0" xfId="0" applyFont="1" applyBorder="1"/>
    <xf numFmtId="0" fontId="11" fillId="0" borderId="0" xfId="0" applyFont="1"/>
    <xf numFmtId="0" fontId="13" fillId="0" borderId="32" xfId="0" applyFont="1" applyFill="1" applyBorder="1" applyAlignment="1">
      <alignment horizontal="left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left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6" fillId="0" borderId="30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21" xfId="0" applyFont="1" applyBorder="1"/>
    <xf numFmtId="0" fontId="16" fillId="0" borderId="21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6" fillId="0" borderId="34" xfId="0" applyFont="1" applyFill="1" applyBorder="1" applyAlignment="1">
      <alignment horizontal="center" vertical="center"/>
    </xf>
    <xf numFmtId="0" fontId="7" fillId="0" borderId="0" xfId="0" applyFont="1"/>
    <xf numFmtId="0" fontId="14" fillId="0" borderId="37" xfId="0" applyFont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1" fillId="0" borderId="51" xfId="0" applyFont="1" applyBorder="1" applyAlignment="1">
      <alignment vertical="center"/>
    </xf>
    <xf numFmtId="3" fontId="22" fillId="0" borderId="53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vertical="center"/>
    </xf>
    <xf numFmtId="0" fontId="22" fillId="0" borderId="25" xfId="0" applyFont="1" applyBorder="1"/>
    <xf numFmtId="3" fontId="21" fillId="0" borderId="51" xfId="0" applyNumberFormat="1" applyFont="1" applyBorder="1" applyAlignment="1">
      <alignment vertical="center"/>
    </xf>
    <xf numFmtId="3" fontId="20" fillId="0" borderId="17" xfId="0" applyNumberFormat="1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2" fillId="0" borderId="1" xfId="0" applyFont="1" applyBorder="1"/>
    <xf numFmtId="3" fontId="20" fillId="0" borderId="13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21" fillId="0" borderId="27" xfId="0" applyNumberFormat="1" applyFont="1" applyBorder="1" applyAlignment="1">
      <alignment vertical="center"/>
    </xf>
    <xf numFmtId="0" fontId="20" fillId="5" borderId="43" xfId="0" applyFont="1" applyFill="1" applyBorder="1" applyAlignment="1">
      <alignment vertical="center"/>
    </xf>
    <xf numFmtId="3" fontId="24" fillId="5" borderId="53" xfId="0" applyNumberFormat="1" applyFont="1" applyFill="1" applyBorder="1" applyAlignment="1">
      <alignment vertical="center"/>
    </xf>
    <xf numFmtId="3" fontId="20" fillId="5" borderId="11" xfId="0" applyNumberFormat="1" applyFont="1" applyFill="1" applyBorder="1" applyAlignment="1">
      <alignment vertical="center"/>
    </xf>
    <xf numFmtId="3" fontId="20" fillId="5" borderId="1" xfId="0" applyNumberFormat="1" applyFont="1" applyFill="1" applyBorder="1" applyAlignment="1">
      <alignment vertical="center"/>
    </xf>
    <xf numFmtId="3" fontId="20" fillId="5" borderId="27" xfId="0" applyNumberFormat="1" applyFont="1" applyFill="1" applyBorder="1" applyAlignment="1">
      <alignment vertical="center"/>
    </xf>
    <xf numFmtId="3" fontId="20" fillId="5" borderId="17" xfId="0" applyNumberFormat="1" applyFont="1" applyFill="1" applyBorder="1" applyAlignment="1">
      <alignment vertical="center"/>
    </xf>
    <xf numFmtId="3" fontId="24" fillId="5" borderId="23" xfId="0" applyNumberFormat="1" applyFont="1" applyFill="1" applyBorder="1" applyAlignment="1">
      <alignment vertical="center"/>
    </xf>
    <xf numFmtId="0" fontId="20" fillId="0" borderId="43" xfId="0" applyFont="1" applyBorder="1" applyAlignment="1">
      <alignment vertical="center"/>
    </xf>
    <xf numFmtId="3" fontId="24" fillId="0" borderId="23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20" fillId="0" borderId="33" xfId="0" applyNumberFormat="1" applyFont="1" applyBorder="1" applyAlignment="1">
      <alignment vertical="center"/>
    </xf>
    <xf numFmtId="3" fontId="20" fillId="0" borderId="43" xfId="0" applyNumberFormat="1" applyFont="1" applyBorder="1" applyAlignment="1">
      <alignment vertical="center"/>
    </xf>
    <xf numFmtId="3" fontId="20" fillId="5" borderId="13" xfId="0" applyNumberFormat="1" applyFont="1" applyFill="1" applyBorder="1" applyAlignment="1">
      <alignment vertical="center"/>
    </xf>
    <xf numFmtId="3" fontId="24" fillId="0" borderId="23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/>
    </xf>
    <xf numFmtId="3" fontId="24" fillId="0" borderId="23" xfId="0" applyNumberFormat="1" applyFont="1" applyBorder="1" applyAlignment="1">
      <alignment horizontal="center" vertical="center"/>
    </xf>
    <xf numFmtId="0" fontId="22" fillId="0" borderId="0" xfId="0" applyFont="1"/>
    <xf numFmtId="0" fontId="20" fillId="5" borderId="44" xfId="0" applyFont="1" applyFill="1" applyBorder="1" applyAlignment="1">
      <alignment vertical="center"/>
    </xf>
    <xf numFmtId="3" fontId="24" fillId="5" borderId="26" xfId="0" applyNumberFormat="1" applyFont="1" applyFill="1" applyBorder="1" applyAlignment="1">
      <alignment vertical="center"/>
    </xf>
    <xf numFmtId="3" fontId="20" fillId="5" borderId="21" xfId="0" applyNumberFormat="1" applyFont="1" applyFill="1" applyBorder="1" applyAlignment="1">
      <alignment vertical="center"/>
    </xf>
    <xf numFmtId="3" fontId="20" fillId="5" borderId="44" xfId="0" applyNumberFormat="1" applyFont="1" applyFill="1" applyBorder="1" applyAlignment="1">
      <alignment vertical="center"/>
    </xf>
    <xf numFmtId="3" fontId="20" fillId="5" borderId="19" xfId="0" applyNumberFormat="1" applyFont="1" applyFill="1" applyBorder="1" applyAlignment="1">
      <alignment vertical="center"/>
    </xf>
    <xf numFmtId="0" fontId="9" fillId="0" borderId="0" xfId="0" applyFont="1"/>
    <xf numFmtId="0" fontId="7" fillId="0" borderId="0" xfId="0" applyFont="1" applyFill="1" applyAlignment="1">
      <alignment horizontal="center" vertical="center" textRotation="90"/>
    </xf>
    <xf numFmtId="0" fontId="5" fillId="0" borderId="0" xfId="0" applyFont="1"/>
    <xf numFmtId="0" fontId="26" fillId="7" borderId="23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3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4" fontId="27" fillId="0" borderId="30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vertical="center" wrapText="1"/>
    </xf>
    <xf numFmtId="3" fontId="27" fillId="0" borderId="43" xfId="0" applyNumberFormat="1" applyFont="1" applyBorder="1" applyAlignment="1">
      <alignment horizontal="center" vertical="center"/>
    </xf>
    <xf numFmtId="4" fontId="28" fillId="6" borderId="30" xfId="0" applyNumberFormat="1" applyFont="1" applyFill="1" applyBorder="1" applyAlignment="1">
      <alignment horizontal="center" vertical="center"/>
    </xf>
    <xf numFmtId="4" fontId="28" fillId="6" borderId="1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 wrapText="1"/>
    </xf>
    <xf numFmtId="0" fontId="0" fillId="0" borderId="1" xfId="0" applyBorder="1"/>
    <xf numFmtId="0" fontId="2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right" vertical="center" wrapText="1"/>
    </xf>
    <xf numFmtId="43" fontId="7" fillId="2" borderId="1" xfId="1" applyFont="1" applyFill="1" applyBorder="1" applyAlignment="1">
      <alignment horizontal="right" vertical="center" wrapText="1"/>
    </xf>
    <xf numFmtId="43" fontId="7" fillId="3" borderId="1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43" fontId="9" fillId="0" borderId="1" xfId="0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30" xfId="0" applyFont="1" applyFill="1" applyBorder="1" applyAlignment="1">
      <alignment horizontal="center"/>
    </xf>
    <xf numFmtId="0" fontId="29" fillId="0" borderId="23" xfId="0" applyFont="1" applyFill="1" applyBorder="1" applyAlignment="1">
      <alignment horizontal="center"/>
    </xf>
    <xf numFmtId="3" fontId="0" fillId="0" borderId="1" xfId="0" applyNumberFormat="1" applyFill="1" applyBorder="1" applyAlignment="1"/>
    <xf numFmtId="3" fontId="0" fillId="0" borderId="30" xfId="0" applyNumberFormat="1" applyFill="1" applyBorder="1" applyAlignment="1"/>
    <xf numFmtId="0" fontId="4" fillId="0" borderId="26" xfId="0" applyFont="1" applyFill="1" applyBorder="1" applyAlignment="1">
      <alignment horizontal="center"/>
    </xf>
    <xf numFmtId="3" fontId="0" fillId="0" borderId="21" xfId="0" applyNumberFormat="1" applyFill="1" applyBorder="1" applyAlignment="1"/>
    <xf numFmtId="3" fontId="0" fillId="0" borderId="34" xfId="0" applyNumberFormat="1" applyFill="1" applyBorder="1" applyAlignment="1"/>
    <xf numFmtId="0" fontId="29" fillId="0" borderId="23" xfId="0" applyFont="1" applyFill="1" applyBorder="1" applyAlignment="1"/>
    <xf numFmtId="0" fontId="32" fillId="0" borderId="1" xfId="0" applyFont="1" applyFill="1" applyBorder="1" applyAlignment="1">
      <alignment horizontal="center"/>
    </xf>
    <xf numFmtId="0" fontId="0" fillId="0" borderId="0" xfId="0" applyAlignment="1">
      <alignment horizontal="center" textRotation="90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3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31" fillId="0" borderId="1" xfId="1" applyFont="1" applyBorder="1" applyAlignment="1">
      <alignment horizontal="center" vertical="center" textRotation="90" wrapText="1"/>
    </xf>
    <xf numFmtId="43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0" fillId="0" borderId="28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0" fontId="12" fillId="0" borderId="40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25" fillId="6" borderId="40" xfId="0" applyFont="1" applyFill="1" applyBorder="1" applyAlignment="1">
      <alignment horizontal="center" wrapText="1"/>
    </xf>
    <xf numFmtId="0" fontId="25" fillId="6" borderId="25" xfId="0" applyFont="1" applyFill="1" applyBorder="1" applyAlignment="1">
      <alignment horizontal="center" wrapText="1"/>
    </xf>
    <xf numFmtId="0" fontId="25" fillId="6" borderId="29" xfId="0" applyFont="1" applyFill="1" applyBorder="1" applyAlignment="1">
      <alignment horizontal="center" wrapText="1"/>
    </xf>
    <xf numFmtId="0" fontId="25" fillId="6" borderId="23" xfId="0" applyFont="1" applyFill="1" applyBorder="1" applyAlignment="1">
      <alignment horizontal="center" wrapText="1"/>
    </xf>
    <xf numFmtId="0" fontId="25" fillId="6" borderId="1" xfId="0" applyFont="1" applyFill="1" applyBorder="1" applyAlignment="1">
      <alignment horizontal="center" wrapText="1"/>
    </xf>
    <xf numFmtId="0" fontId="25" fillId="6" borderId="30" xfId="0" applyFont="1" applyFill="1" applyBorder="1" applyAlignment="1">
      <alignment horizontal="center" wrapText="1"/>
    </xf>
    <xf numFmtId="0" fontId="26" fillId="7" borderId="22" xfId="0" applyFont="1" applyFill="1" applyBorder="1" applyAlignment="1">
      <alignment horizontal="center" vertical="center" textRotation="90" wrapText="1"/>
    </xf>
    <xf numFmtId="0" fontId="26" fillId="7" borderId="52" xfId="0" applyFont="1" applyFill="1" applyBorder="1" applyAlignment="1">
      <alignment horizontal="center" vertical="center" textRotation="90" wrapText="1"/>
    </xf>
    <xf numFmtId="0" fontId="26" fillId="7" borderId="54" xfId="0" applyFont="1" applyFill="1" applyBorder="1" applyAlignment="1">
      <alignment horizontal="center" vertical="center" textRotation="90" wrapText="1"/>
    </xf>
    <xf numFmtId="0" fontId="28" fillId="6" borderId="12" xfId="0" applyFont="1" applyFill="1" applyBorder="1" applyAlignment="1">
      <alignment horizontal="center" wrapText="1"/>
    </xf>
    <xf numFmtId="0" fontId="28" fillId="6" borderId="33" xfId="0" applyFont="1" applyFill="1" applyBorder="1" applyAlignment="1">
      <alignment horizontal="center" wrapText="1"/>
    </xf>
    <xf numFmtId="0" fontId="28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30" fillId="0" borderId="29" xfId="0" applyFont="1" applyFill="1" applyBorder="1" applyAlignment="1">
      <alignment horizontal="center"/>
    </xf>
    <xf numFmtId="0" fontId="33" fillId="0" borderId="0" xfId="0" applyFont="1"/>
    <xf numFmtId="0" fontId="34" fillId="0" borderId="2" xfId="0" applyFont="1" applyBorder="1" applyAlignment="1">
      <alignment horizontal="center"/>
    </xf>
    <xf numFmtId="164" fontId="34" fillId="0" borderId="8" xfId="1" applyNumberFormat="1" applyFont="1" applyBorder="1" applyAlignment="1">
      <alignment horizontal="center" textRotation="90"/>
    </xf>
    <xf numFmtId="164" fontId="34" fillId="0" borderId="5" xfId="1" applyNumberFormat="1" applyFont="1" applyBorder="1" applyAlignment="1">
      <alignment horizontal="center" textRotation="90"/>
    </xf>
    <xf numFmtId="164" fontId="34" fillId="0" borderId="3" xfId="1" applyNumberFormat="1" applyFont="1" applyBorder="1" applyAlignment="1">
      <alignment horizontal="center" textRotation="90"/>
    </xf>
    <xf numFmtId="164" fontId="34" fillId="0" borderId="6" xfId="1" applyNumberFormat="1" applyFont="1" applyBorder="1" applyAlignment="1">
      <alignment horizontal="center" textRotation="90"/>
    </xf>
    <xf numFmtId="164" fontId="34" fillId="0" borderId="4" xfId="1" applyNumberFormat="1" applyFont="1" applyBorder="1" applyAlignment="1">
      <alignment horizontal="center" textRotation="90"/>
    </xf>
    <xf numFmtId="0" fontId="34" fillId="0" borderId="4" xfId="0" applyFont="1" applyBorder="1" applyAlignment="1">
      <alignment horizontal="center" vertical="center" textRotation="90"/>
    </xf>
    <xf numFmtId="0" fontId="35" fillId="0" borderId="2" xfId="0" applyFont="1" applyBorder="1"/>
    <xf numFmtId="164" fontId="35" fillId="0" borderId="11" xfId="1" applyNumberFormat="1" applyFont="1" applyBorder="1"/>
    <xf numFmtId="164" fontId="35" fillId="0" borderId="25" xfId="1" applyNumberFormat="1" applyFont="1" applyBorder="1"/>
    <xf numFmtId="164" fontId="27" fillId="0" borderId="25" xfId="1" applyNumberFormat="1" applyFont="1" applyBorder="1"/>
    <xf numFmtId="164" fontId="35" fillId="0" borderId="10" xfId="0" applyNumberFormat="1" applyFont="1" applyBorder="1"/>
    <xf numFmtId="0" fontId="35" fillId="0" borderId="12" xfId="0" applyFont="1" applyBorder="1"/>
    <xf numFmtId="164" fontId="35" fillId="0" borderId="1" xfId="1" applyNumberFormat="1" applyFont="1" applyBorder="1"/>
    <xf numFmtId="164" fontId="27" fillId="0" borderId="1" xfId="1" applyNumberFormat="1" applyFont="1" applyBorder="1"/>
    <xf numFmtId="164" fontId="35" fillId="0" borderId="15" xfId="0" applyNumberFormat="1" applyFont="1" applyBorder="1"/>
    <xf numFmtId="164" fontId="27" fillId="0" borderId="11" xfId="1" applyNumberFormat="1" applyFont="1" applyBorder="1"/>
    <xf numFmtId="164" fontId="35" fillId="0" borderId="16" xfId="0" applyNumberFormat="1" applyFont="1" applyBorder="1"/>
    <xf numFmtId="0" fontId="35" fillId="0" borderId="2" xfId="0" applyFont="1" applyFill="1" applyBorder="1"/>
    <xf numFmtId="164" fontId="35" fillId="0" borderId="25" xfId="1" applyNumberFormat="1" applyFont="1" applyFill="1" applyBorder="1"/>
    <xf numFmtId="164" fontId="27" fillId="0" borderId="25" xfId="1" applyNumberFormat="1" applyFont="1" applyFill="1" applyBorder="1"/>
    <xf numFmtId="164" fontId="35" fillId="0" borderId="10" xfId="0" applyNumberFormat="1" applyFont="1" applyFill="1" applyBorder="1"/>
    <xf numFmtId="0" fontId="35" fillId="0" borderId="12" xfId="0" applyFont="1" applyFill="1" applyBorder="1"/>
    <xf numFmtId="164" fontId="35" fillId="0" borderId="1" xfId="1" applyNumberFormat="1" applyFont="1" applyFill="1" applyBorder="1"/>
    <xf numFmtId="164" fontId="27" fillId="0" borderId="1" xfId="1" applyNumberFormat="1" applyFont="1" applyFill="1" applyBorder="1"/>
    <xf numFmtId="164" fontId="35" fillId="0" borderId="15" xfId="0" applyNumberFormat="1" applyFont="1" applyFill="1" applyBorder="1"/>
    <xf numFmtId="0" fontId="35" fillId="0" borderId="18" xfId="0" applyFont="1" applyFill="1" applyBorder="1"/>
    <xf numFmtId="37" fontId="35" fillId="0" borderId="21" xfId="1" applyNumberFormat="1" applyFont="1" applyFill="1" applyBorder="1"/>
    <xf numFmtId="37" fontId="27" fillId="0" borderId="21" xfId="1" applyNumberFormat="1" applyFont="1" applyFill="1" applyBorder="1"/>
    <xf numFmtId="164" fontId="35" fillId="0" borderId="20" xfId="0" applyNumberFormat="1" applyFont="1" applyFill="1" applyBorder="1"/>
    <xf numFmtId="43" fontId="35" fillId="0" borderId="1" xfId="1" applyFont="1" applyBorder="1" applyAlignment="1">
      <alignment horizontal="right"/>
    </xf>
    <xf numFmtId="43" fontId="35" fillId="0" borderId="1" xfId="1" applyNumberFormat="1" applyFont="1" applyBorder="1" applyAlignment="1">
      <alignment horizontal="right"/>
    </xf>
    <xf numFmtId="43" fontId="27" fillId="0" borderId="1" xfId="1" applyNumberFormat="1" applyFont="1" applyBorder="1" applyAlignment="1">
      <alignment horizontal="right"/>
    </xf>
    <xf numFmtId="43" fontId="35" fillId="0" borderId="15" xfId="1" applyNumberFormat="1" applyFont="1" applyBorder="1" applyAlignment="1">
      <alignment horizontal="right"/>
    </xf>
    <xf numFmtId="0" fontId="35" fillId="0" borderId="18" xfId="0" applyFont="1" applyBorder="1"/>
    <xf numFmtId="164" fontId="35" fillId="0" borderId="21" xfId="1" applyNumberFormat="1" applyFont="1" applyBorder="1"/>
    <xf numFmtId="164" fontId="27" fillId="0" borderId="21" xfId="1" applyNumberFormat="1" applyFont="1" applyBorder="1"/>
    <xf numFmtId="164" fontId="35" fillId="0" borderId="20" xfId="0" applyNumberFormat="1" applyFont="1" applyBorder="1"/>
    <xf numFmtId="0" fontId="36" fillId="0" borderId="8" xfId="0" applyFont="1" applyBorder="1" applyAlignment="1">
      <alignment horizontal="right"/>
    </xf>
    <xf numFmtId="164" fontId="35" fillId="0" borderId="50" xfId="1" applyNumberFormat="1" applyFont="1" applyBorder="1"/>
    <xf numFmtId="164" fontId="35" fillId="0" borderId="50" xfId="1" applyNumberFormat="1" applyFont="1" applyFill="1" applyBorder="1"/>
    <xf numFmtId="164" fontId="27" fillId="0" borderId="50" xfId="1" applyNumberFormat="1" applyFont="1" applyFill="1" applyBorder="1"/>
    <xf numFmtId="164" fontId="35" fillId="0" borderId="9" xfId="0" applyNumberFormat="1" applyFont="1" applyBorder="1"/>
    <xf numFmtId="164" fontId="35" fillId="0" borderId="11" xfId="1" applyNumberFormat="1" applyFont="1" applyFill="1" applyBorder="1"/>
    <xf numFmtId="164" fontId="27" fillId="0" borderId="11" xfId="1" applyNumberFormat="1" applyFont="1" applyFill="1" applyBorder="1"/>
    <xf numFmtId="0" fontId="37" fillId="0" borderId="37" xfId="0" applyFont="1" applyBorder="1" applyAlignment="1">
      <alignment horizontal="right"/>
    </xf>
    <xf numFmtId="0" fontId="37" fillId="0" borderId="53" xfId="0" applyFont="1" applyBorder="1" applyAlignment="1">
      <alignment horizontal="right"/>
    </xf>
    <xf numFmtId="0" fontId="37" fillId="0" borderId="23" xfId="0" applyFont="1" applyBorder="1" applyAlignment="1">
      <alignment horizontal="right"/>
    </xf>
    <xf numFmtId="0" fontId="37" fillId="0" borderId="26" xfId="0" applyFont="1" applyBorder="1" applyAlignment="1">
      <alignment horizontal="right"/>
    </xf>
    <xf numFmtId="164" fontId="35" fillId="0" borderId="21" xfId="1" applyNumberFormat="1" applyFont="1" applyFill="1" applyBorder="1"/>
    <xf numFmtId="164" fontId="27" fillId="0" borderId="2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="115" zoomScaleNormal="115" workbookViewId="0">
      <selection activeCell="W22" sqref="W21:W22"/>
    </sheetView>
  </sheetViews>
  <sheetFormatPr defaultRowHeight="15" x14ac:dyDescent="0.25"/>
  <cols>
    <col min="1" max="1" width="50.42578125" bestFit="1" customWidth="1"/>
    <col min="2" max="14" width="2.7109375" customWidth="1"/>
  </cols>
  <sheetData>
    <row r="1" spans="1:15" ht="15.75" thickBot="1" x14ac:dyDescent="0.3">
      <c r="A1" s="204" t="s">
        <v>111</v>
      </c>
    </row>
    <row r="2" spans="1:15" ht="15.75" thickBot="1" x14ac:dyDescent="0.3">
      <c r="A2" s="141" t="s">
        <v>26</v>
      </c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5" ht="43.5" thickBot="1" x14ac:dyDescent="0.3">
      <c r="A3" s="205"/>
      <c r="B3" s="206" t="s">
        <v>0</v>
      </c>
      <c r="C3" s="207" t="s">
        <v>1</v>
      </c>
      <c r="D3" s="208" t="s">
        <v>2</v>
      </c>
      <c r="E3" s="207" t="s">
        <v>3</v>
      </c>
      <c r="F3" s="209" t="s">
        <v>4</v>
      </c>
      <c r="G3" s="209" t="s">
        <v>5</v>
      </c>
      <c r="H3" s="208" t="s">
        <v>6</v>
      </c>
      <c r="I3" s="208" t="s">
        <v>7</v>
      </c>
      <c r="J3" s="210" t="s">
        <v>8</v>
      </c>
      <c r="K3" s="210" t="s">
        <v>9</v>
      </c>
      <c r="L3" s="210" t="s">
        <v>107</v>
      </c>
      <c r="M3" s="210" t="s">
        <v>11</v>
      </c>
      <c r="N3" s="211" t="s">
        <v>12</v>
      </c>
      <c r="O3" s="140"/>
    </row>
    <row r="4" spans="1:15" x14ac:dyDescent="0.25">
      <c r="A4" s="212" t="s">
        <v>108</v>
      </c>
      <c r="B4" s="213"/>
      <c r="C4" s="214"/>
      <c r="D4" s="214"/>
      <c r="E4" s="214"/>
      <c r="F4" s="214"/>
      <c r="G4" s="214"/>
      <c r="H4" s="214"/>
      <c r="I4" s="215"/>
      <c r="J4" s="215"/>
      <c r="K4" s="215"/>
      <c r="L4" s="215"/>
      <c r="M4" s="215"/>
      <c r="N4" s="216"/>
    </row>
    <row r="5" spans="1:15" x14ac:dyDescent="0.25">
      <c r="A5" s="217" t="s">
        <v>109</v>
      </c>
      <c r="B5" s="218"/>
      <c r="C5" s="218"/>
      <c r="D5" s="218"/>
      <c r="E5" s="218"/>
      <c r="F5" s="218"/>
      <c r="G5" s="218"/>
      <c r="H5" s="218"/>
      <c r="I5" s="219"/>
      <c r="J5" s="219"/>
      <c r="K5" s="219"/>
      <c r="L5" s="219"/>
      <c r="M5" s="219"/>
      <c r="N5" s="220"/>
    </row>
    <row r="6" spans="1:15" ht="15.75" thickBot="1" x14ac:dyDescent="0.3">
      <c r="A6" s="217" t="s">
        <v>110</v>
      </c>
      <c r="B6" s="213"/>
      <c r="C6" s="213"/>
      <c r="D6" s="213"/>
      <c r="E6" s="213"/>
      <c r="F6" s="213"/>
      <c r="G6" s="213"/>
      <c r="H6" s="213"/>
      <c r="I6" s="221"/>
      <c r="J6" s="221"/>
      <c r="K6" s="221"/>
      <c r="L6" s="221"/>
      <c r="M6" s="221"/>
      <c r="N6" s="222"/>
    </row>
    <row r="7" spans="1:15" x14ac:dyDescent="0.25">
      <c r="A7" s="223" t="s">
        <v>14</v>
      </c>
      <c r="B7" s="224"/>
      <c r="C7" s="224"/>
      <c r="D7" s="224"/>
      <c r="E7" s="224"/>
      <c r="F7" s="224"/>
      <c r="G7" s="224"/>
      <c r="H7" s="224"/>
      <c r="I7" s="225"/>
      <c r="J7" s="225"/>
      <c r="K7" s="225"/>
      <c r="L7" s="225"/>
      <c r="M7" s="225"/>
      <c r="N7" s="226"/>
    </row>
    <row r="8" spans="1:15" x14ac:dyDescent="0.25">
      <c r="A8" s="227" t="s">
        <v>15</v>
      </c>
      <c r="B8" s="228"/>
      <c r="C8" s="228"/>
      <c r="D8" s="228"/>
      <c r="E8" s="228"/>
      <c r="F8" s="228"/>
      <c r="G8" s="228"/>
      <c r="H8" s="228"/>
      <c r="I8" s="229"/>
      <c r="J8" s="229"/>
      <c r="K8" s="229"/>
      <c r="L8" s="229"/>
      <c r="M8" s="229"/>
      <c r="N8" s="230"/>
    </row>
    <row r="9" spans="1:15" ht="15.75" thickBot="1" x14ac:dyDescent="0.3">
      <c r="A9" s="231" t="s">
        <v>16</v>
      </c>
      <c r="B9" s="232"/>
      <c r="C9" s="232"/>
      <c r="D9" s="232"/>
      <c r="E9" s="232"/>
      <c r="F9" s="232"/>
      <c r="G9" s="232"/>
      <c r="H9" s="232"/>
      <c r="I9" s="233"/>
      <c r="J9" s="233"/>
      <c r="K9" s="233"/>
      <c r="L9" s="233"/>
      <c r="M9" s="233"/>
      <c r="N9" s="234"/>
    </row>
    <row r="10" spans="1:15" x14ac:dyDescent="0.25">
      <c r="A10" s="212" t="s">
        <v>17</v>
      </c>
      <c r="B10" s="214"/>
      <c r="C10" s="214"/>
      <c r="D10" s="214"/>
      <c r="E10" s="214"/>
      <c r="F10" s="214"/>
      <c r="G10" s="214"/>
      <c r="H10" s="214"/>
      <c r="I10" s="215"/>
      <c r="J10" s="215"/>
      <c r="K10" s="215"/>
      <c r="L10" s="215"/>
      <c r="M10" s="215"/>
      <c r="N10" s="216"/>
    </row>
    <row r="11" spans="1:15" x14ac:dyDescent="0.25">
      <c r="A11" s="217" t="s">
        <v>18</v>
      </c>
      <c r="B11" s="218"/>
      <c r="C11" s="218"/>
      <c r="D11" s="218"/>
      <c r="E11" s="218"/>
      <c r="F11" s="218"/>
      <c r="G11" s="218"/>
      <c r="H11" s="218"/>
      <c r="I11" s="219"/>
      <c r="J11" s="219"/>
      <c r="K11" s="219"/>
      <c r="L11" s="219"/>
      <c r="M11" s="219"/>
      <c r="N11" s="220"/>
    </row>
    <row r="12" spans="1:15" x14ac:dyDescent="0.25">
      <c r="A12" s="217" t="s">
        <v>19</v>
      </c>
      <c r="B12" s="235"/>
      <c r="C12" s="235"/>
      <c r="D12" s="235"/>
      <c r="E12" s="235"/>
      <c r="F12" s="235"/>
      <c r="G12" s="235"/>
      <c r="H12" s="236"/>
      <c r="I12" s="237"/>
      <c r="J12" s="237"/>
      <c r="K12" s="237"/>
      <c r="L12" s="237"/>
      <c r="M12" s="237"/>
      <c r="N12" s="238"/>
    </row>
    <row r="13" spans="1:15" ht="15.75" thickBot="1" x14ac:dyDescent="0.3">
      <c r="A13" s="239" t="s">
        <v>20</v>
      </c>
      <c r="B13" s="240"/>
      <c r="C13" s="240"/>
      <c r="D13" s="240"/>
      <c r="E13" s="240"/>
      <c r="F13" s="240"/>
      <c r="G13" s="240"/>
      <c r="H13" s="240"/>
      <c r="I13" s="241"/>
      <c r="J13" s="241"/>
      <c r="K13" s="241"/>
      <c r="L13" s="241"/>
      <c r="M13" s="241"/>
      <c r="N13" s="242"/>
    </row>
    <row r="14" spans="1:15" ht="15.75" thickBot="1" x14ac:dyDescent="0.3">
      <c r="A14" s="243" t="s">
        <v>14</v>
      </c>
      <c r="B14" s="244"/>
      <c r="C14" s="244"/>
      <c r="D14" s="244"/>
      <c r="E14" s="244"/>
      <c r="F14" s="244"/>
      <c r="G14" s="244"/>
      <c r="H14" s="245"/>
      <c r="I14" s="246"/>
      <c r="J14" s="246"/>
      <c r="K14" s="246"/>
      <c r="L14" s="246"/>
      <c r="M14" s="246"/>
      <c r="N14" s="247"/>
    </row>
    <row r="15" spans="1:15" ht="15.75" thickBot="1" x14ac:dyDescent="0.3">
      <c r="A15" s="243" t="s">
        <v>21</v>
      </c>
      <c r="B15" s="213"/>
      <c r="C15" s="213"/>
      <c r="D15" s="213"/>
      <c r="E15" s="213"/>
      <c r="F15" s="213"/>
      <c r="G15" s="213"/>
      <c r="H15" s="248"/>
      <c r="I15" s="249"/>
      <c r="J15" s="249"/>
      <c r="K15" s="249"/>
      <c r="L15" s="249"/>
      <c r="M15" s="249"/>
      <c r="N15" s="222"/>
    </row>
    <row r="16" spans="1:15" ht="15.75" thickBot="1" x14ac:dyDescent="0.3">
      <c r="A16" s="250" t="s">
        <v>22</v>
      </c>
      <c r="B16" s="244"/>
      <c r="C16" s="244"/>
      <c r="D16" s="244"/>
      <c r="E16" s="244"/>
      <c r="F16" s="244"/>
      <c r="G16" s="244"/>
      <c r="H16" s="245"/>
      <c r="I16" s="246"/>
      <c r="J16" s="246"/>
      <c r="K16" s="246"/>
      <c r="L16" s="246"/>
      <c r="M16" s="246"/>
      <c r="N16" s="247"/>
    </row>
    <row r="17" spans="1:14" x14ac:dyDescent="0.25">
      <c r="A17" s="251" t="s">
        <v>23</v>
      </c>
      <c r="B17" s="213"/>
      <c r="C17" s="213"/>
      <c r="D17" s="213"/>
      <c r="E17" s="213"/>
      <c r="F17" s="213"/>
      <c r="G17" s="213"/>
      <c r="H17" s="248"/>
      <c r="I17" s="249"/>
      <c r="J17" s="249"/>
      <c r="K17" s="249"/>
      <c r="L17" s="249"/>
      <c r="M17" s="249"/>
      <c r="N17" s="222"/>
    </row>
    <row r="18" spans="1:14" x14ac:dyDescent="0.25">
      <c r="A18" s="252" t="s">
        <v>24</v>
      </c>
      <c r="B18" s="218"/>
      <c r="C18" s="218"/>
      <c r="D18" s="218"/>
      <c r="E18" s="218"/>
      <c r="F18" s="218"/>
      <c r="G18" s="218"/>
      <c r="H18" s="228"/>
      <c r="I18" s="229"/>
      <c r="J18" s="229"/>
      <c r="K18" s="229"/>
      <c r="L18" s="229"/>
      <c r="M18" s="229"/>
      <c r="N18" s="220"/>
    </row>
    <row r="19" spans="1:14" ht="15.75" thickBot="1" x14ac:dyDescent="0.3">
      <c r="A19" s="253" t="s">
        <v>25</v>
      </c>
      <c r="B19" s="240"/>
      <c r="C19" s="240"/>
      <c r="D19" s="240"/>
      <c r="E19" s="240"/>
      <c r="F19" s="240"/>
      <c r="G19" s="240"/>
      <c r="H19" s="254"/>
      <c r="I19" s="255"/>
      <c r="J19" s="255"/>
      <c r="K19" s="255"/>
      <c r="L19" s="255"/>
      <c r="M19" s="255"/>
      <c r="N19" s="242"/>
    </row>
  </sheetData>
  <mergeCells count="1">
    <mergeCell ref="A2:N2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view="pageBreakPreview" zoomScale="60" zoomScaleNormal="100" workbookViewId="0">
      <selection activeCell="AG18" sqref="AG18"/>
    </sheetView>
  </sheetViews>
  <sheetFormatPr defaultRowHeight="11.25" x14ac:dyDescent="0.25"/>
  <cols>
    <col min="1" max="1" width="27" style="2" bestFit="1" customWidth="1"/>
    <col min="2" max="25" width="2.7109375" style="2" customWidth="1"/>
    <col min="26" max="27" width="3.28515625" style="2" bestFit="1" customWidth="1"/>
    <col min="28" max="16384" width="9.140625" style="2"/>
  </cols>
  <sheetData>
    <row r="1" spans="1:27" ht="18.75" x14ac:dyDescent="0.25">
      <c r="A1" s="146" t="s">
        <v>112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7" ht="52.5" customHeight="1" x14ac:dyDescent="0.25">
      <c r="A2" s="147" t="s">
        <v>27</v>
      </c>
      <c r="B2" s="145" t="s">
        <v>28</v>
      </c>
      <c r="C2" s="145"/>
      <c r="D2" s="145" t="s">
        <v>29</v>
      </c>
      <c r="E2" s="145"/>
      <c r="F2" s="145" t="s">
        <v>30</v>
      </c>
      <c r="G2" s="145"/>
      <c r="H2" s="145" t="s">
        <v>31</v>
      </c>
      <c r="I2" s="145"/>
      <c r="J2" s="145" t="s">
        <v>32</v>
      </c>
      <c r="K2" s="145"/>
      <c r="L2" s="145" t="s">
        <v>33</v>
      </c>
      <c r="M2" s="145"/>
      <c r="N2" s="145" t="s">
        <v>34</v>
      </c>
      <c r="O2" s="145"/>
      <c r="P2" s="145" t="s">
        <v>35</v>
      </c>
      <c r="Q2" s="145"/>
      <c r="R2" s="145" t="s">
        <v>36</v>
      </c>
      <c r="S2" s="145"/>
      <c r="T2" s="145" t="s">
        <v>37</v>
      </c>
      <c r="U2" s="145"/>
      <c r="V2" s="145" t="s">
        <v>38</v>
      </c>
      <c r="W2" s="145"/>
      <c r="X2" s="145" t="s">
        <v>39</v>
      </c>
      <c r="Y2" s="145"/>
      <c r="Z2" s="148" t="s">
        <v>105</v>
      </c>
      <c r="AA2" s="148"/>
    </row>
    <row r="3" spans="1:27" s="3" customFormat="1" ht="100.5" customHeight="1" x14ac:dyDescent="0.25">
      <c r="A3" s="147"/>
      <c r="B3" s="118" t="s">
        <v>40</v>
      </c>
      <c r="C3" s="119" t="s">
        <v>41</v>
      </c>
      <c r="D3" s="118" t="s">
        <v>40</v>
      </c>
      <c r="E3" s="119" t="s">
        <v>41</v>
      </c>
      <c r="F3" s="118" t="s">
        <v>40</v>
      </c>
      <c r="G3" s="119" t="s">
        <v>41</v>
      </c>
      <c r="H3" s="118" t="s">
        <v>40</v>
      </c>
      <c r="I3" s="119" t="s">
        <v>41</v>
      </c>
      <c r="J3" s="118" t="s">
        <v>40</v>
      </c>
      <c r="K3" s="119" t="s">
        <v>41</v>
      </c>
      <c r="L3" s="118" t="s">
        <v>40</v>
      </c>
      <c r="M3" s="119" t="s">
        <v>41</v>
      </c>
      <c r="N3" s="118" t="s">
        <v>40</v>
      </c>
      <c r="O3" s="119" t="s">
        <v>41</v>
      </c>
      <c r="P3" s="118" t="s">
        <v>40</v>
      </c>
      <c r="Q3" s="119" t="s">
        <v>41</v>
      </c>
      <c r="R3" s="118" t="s">
        <v>40</v>
      </c>
      <c r="S3" s="119" t="s">
        <v>41</v>
      </c>
      <c r="T3" s="118" t="s">
        <v>40</v>
      </c>
      <c r="U3" s="119" t="s">
        <v>41</v>
      </c>
      <c r="V3" s="118" t="s">
        <v>40</v>
      </c>
      <c r="W3" s="119" t="s">
        <v>41</v>
      </c>
      <c r="X3" s="118" t="s">
        <v>40</v>
      </c>
      <c r="Y3" s="119" t="s">
        <v>41</v>
      </c>
      <c r="Z3" s="118" t="s">
        <v>40</v>
      </c>
      <c r="AA3" s="119" t="s">
        <v>41</v>
      </c>
    </row>
    <row r="4" spans="1:27" x14ac:dyDescent="0.2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2">
        <f>L4+J4+H4+F4+D4+B4+N4+R4+P4+T4+V4+X4</f>
        <v>0</v>
      </c>
      <c r="AA4" s="123">
        <f>M4+K4+I4+G4+E4+C4+O4+S4+Q4+U4+W4+Y4</f>
        <v>0</v>
      </c>
    </row>
    <row r="5" spans="1:27" x14ac:dyDescent="0.25">
      <c r="A5" s="124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2">
        <f t="shared" ref="Z5:AA17" si="0">L5+J5+H5+F5+D5+B5+N5+R5+P5+T5+V5+X5</f>
        <v>0</v>
      </c>
      <c r="AA5" s="123">
        <f t="shared" si="0"/>
        <v>0</v>
      </c>
    </row>
    <row r="6" spans="1:27" s="4" customFormat="1" x14ac:dyDescent="0.25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2">
        <f>L6+J6+H6+F6+D6+B6+N6+R6+P6+T6+V6+X6</f>
        <v>0</v>
      </c>
      <c r="AA6" s="123">
        <f t="shared" si="0"/>
        <v>0</v>
      </c>
    </row>
    <row r="7" spans="1:27" s="4" customFormat="1" x14ac:dyDescent="0.25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2">
        <f t="shared" si="0"/>
        <v>0</v>
      </c>
      <c r="AA7" s="123">
        <f t="shared" si="0"/>
        <v>0</v>
      </c>
    </row>
    <row r="8" spans="1:27" s="4" customFormat="1" x14ac:dyDescent="0.25">
      <c r="A8" s="12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2">
        <f t="shared" si="0"/>
        <v>0</v>
      </c>
      <c r="AA8" s="123">
        <f t="shared" si="0"/>
        <v>0</v>
      </c>
    </row>
    <row r="9" spans="1:27" s="4" customFormat="1" x14ac:dyDescent="0.25">
      <c r="A9" s="12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2">
        <f t="shared" si="0"/>
        <v>0</v>
      </c>
      <c r="AA9" s="123">
        <f t="shared" si="0"/>
        <v>0</v>
      </c>
    </row>
    <row r="10" spans="1:27" s="4" customFormat="1" x14ac:dyDescent="0.25">
      <c r="A10" s="120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2">
        <f t="shared" si="0"/>
        <v>0</v>
      </c>
      <c r="AA10" s="123">
        <f t="shared" si="0"/>
        <v>0</v>
      </c>
    </row>
    <row r="11" spans="1:27" s="4" customFormat="1" x14ac:dyDescent="0.25">
      <c r="A11" s="12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2">
        <f t="shared" si="0"/>
        <v>0</v>
      </c>
      <c r="AA11" s="123">
        <f t="shared" si="0"/>
        <v>0</v>
      </c>
    </row>
    <row r="12" spans="1:27" s="4" customFormat="1" x14ac:dyDescent="0.25">
      <c r="A12" s="12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2">
        <f t="shared" si="0"/>
        <v>0</v>
      </c>
      <c r="AA12" s="123">
        <f t="shared" si="0"/>
        <v>0</v>
      </c>
    </row>
    <row r="13" spans="1:27" s="4" customFormat="1" x14ac:dyDescent="0.25">
      <c r="A13" s="120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2">
        <f t="shared" si="0"/>
        <v>0</v>
      </c>
      <c r="AA13" s="123">
        <f t="shared" si="0"/>
        <v>0</v>
      </c>
    </row>
    <row r="14" spans="1:27" s="4" customFormat="1" x14ac:dyDescent="0.25">
      <c r="A14" s="12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2">
        <f t="shared" si="0"/>
        <v>0</v>
      </c>
      <c r="AA14" s="123">
        <f t="shared" si="0"/>
        <v>0</v>
      </c>
    </row>
    <row r="15" spans="1:27" s="4" customFormat="1" x14ac:dyDescent="0.25">
      <c r="A15" s="12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2">
        <f t="shared" si="0"/>
        <v>0</v>
      </c>
      <c r="AA15" s="123">
        <f t="shared" si="0"/>
        <v>0</v>
      </c>
    </row>
    <row r="16" spans="1:27" s="4" customFormat="1" x14ac:dyDescent="0.25">
      <c r="A16" s="120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2">
        <f t="shared" si="0"/>
        <v>0</v>
      </c>
      <c r="AA16" s="123">
        <f t="shared" si="0"/>
        <v>0</v>
      </c>
    </row>
    <row r="17" spans="1:28" s="4" customFormat="1" x14ac:dyDescent="0.25">
      <c r="A17" s="120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2">
        <f>L17+J17+H17+F17+D17+B17+N17+R17+P17+T17+V17+X17</f>
        <v>0</v>
      </c>
      <c r="AA17" s="123">
        <f t="shared" si="0"/>
        <v>0</v>
      </c>
      <c r="AB17" s="5">
        <f>Z17-AA17</f>
        <v>0</v>
      </c>
    </row>
    <row r="18" spans="1:28" ht="108.75" customHeight="1" x14ac:dyDescent="0.25">
      <c r="A18" s="127" t="s">
        <v>42</v>
      </c>
      <c r="B18" s="118" t="s">
        <v>43</v>
      </c>
      <c r="C18" s="119" t="s">
        <v>44</v>
      </c>
      <c r="D18" s="118" t="s">
        <v>45</v>
      </c>
      <c r="E18" s="119" t="s">
        <v>46</v>
      </c>
      <c r="F18" s="118" t="s">
        <v>45</v>
      </c>
      <c r="G18" s="119" t="s">
        <v>46</v>
      </c>
      <c r="H18" s="118" t="s">
        <v>45</v>
      </c>
      <c r="I18" s="119" t="s">
        <v>46</v>
      </c>
      <c r="J18" s="118" t="s">
        <v>45</v>
      </c>
      <c r="K18" s="119" t="s">
        <v>46</v>
      </c>
      <c r="L18" s="118" t="s">
        <v>45</v>
      </c>
      <c r="M18" s="119" t="s">
        <v>46</v>
      </c>
      <c r="N18" s="118" t="s">
        <v>45</v>
      </c>
      <c r="O18" s="119" t="s">
        <v>46</v>
      </c>
      <c r="P18" s="118" t="s">
        <v>45</v>
      </c>
      <c r="Q18" s="119" t="s">
        <v>46</v>
      </c>
      <c r="R18" s="118" t="s">
        <v>45</v>
      </c>
      <c r="S18" s="119" t="s">
        <v>46</v>
      </c>
      <c r="T18" s="118" t="s">
        <v>45</v>
      </c>
      <c r="U18" s="119" t="s">
        <v>46</v>
      </c>
      <c r="V18" s="118" t="s">
        <v>45</v>
      </c>
      <c r="W18" s="119" t="s">
        <v>46</v>
      </c>
      <c r="X18" s="118" t="s">
        <v>45</v>
      </c>
      <c r="Y18" s="119" t="s">
        <v>46</v>
      </c>
      <c r="Z18" s="118" t="s">
        <v>43</v>
      </c>
      <c r="AA18" s="119" t="s">
        <v>44</v>
      </c>
    </row>
    <row r="19" spans="1:28" x14ac:dyDescent="0.25">
      <c r="A19" s="128" t="s">
        <v>49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2">
        <f>L19+J19+H19+F19+D19+B19+N19+R19+P19+T19+V19+X19</f>
        <v>0</v>
      </c>
      <c r="AA19" s="123">
        <f>M19+K19+I19+G19+E19+C19+O19+S19+Q19+U19+W19+Y19</f>
        <v>0</v>
      </c>
    </row>
    <row r="20" spans="1:28" x14ac:dyDescent="0.25">
      <c r="A20" s="128" t="s">
        <v>47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>
        <f t="shared" ref="Z20:AA20" si="1">SUM(Z4:Z17)+Z19</f>
        <v>0</v>
      </c>
      <c r="AA20" s="129">
        <f t="shared" si="1"/>
        <v>0</v>
      </c>
    </row>
    <row r="21" spans="1:28" x14ac:dyDescent="0.25">
      <c r="A21" s="130" t="s">
        <v>48</v>
      </c>
      <c r="B21" s="149"/>
      <c r="C21" s="150"/>
      <c r="D21" s="149"/>
      <c r="E21" s="150"/>
      <c r="F21" s="149"/>
      <c r="G21" s="150"/>
      <c r="H21" s="149"/>
      <c r="I21" s="150"/>
      <c r="J21" s="149"/>
      <c r="K21" s="150"/>
      <c r="L21" s="149"/>
      <c r="M21" s="150"/>
      <c r="N21" s="149"/>
      <c r="O21" s="150"/>
      <c r="P21" s="149"/>
      <c r="Q21" s="150"/>
      <c r="R21" s="149"/>
      <c r="S21" s="150"/>
      <c r="T21" s="149"/>
      <c r="U21" s="150"/>
      <c r="V21" s="149"/>
      <c r="W21" s="150"/>
      <c r="X21" s="149"/>
      <c r="Y21" s="150"/>
      <c r="Z21" s="149">
        <f>Z20-AA20</f>
        <v>0</v>
      </c>
      <c r="AA21" s="150"/>
    </row>
    <row r="22" spans="1:28" x14ac:dyDescent="0.25">
      <c r="Z22" s="6"/>
      <c r="AA22" s="6"/>
    </row>
    <row r="24" spans="1:28" x14ac:dyDescent="0.25">
      <c r="Z24" s="6"/>
    </row>
  </sheetData>
  <mergeCells count="28">
    <mergeCell ref="R21:S21"/>
    <mergeCell ref="T21:U21"/>
    <mergeCell ref="V21:W21"/>
    <mergeCell ref="X21:Y21"/>
    <mergeCell ref="Z21:AA21"/>
    <mergeCell ref="L21:M21"/>
    <mergeCell ref="N21:O21"/>
    <mergeCell ref="P21:Q21"/>
    <mergeCell ref="L2:M2"/>
    <mergeCell ref="N2:O2"/>
    <mergeCell ref="P2:Q2"/>
    <mergeCell ref="B21:C21"/>
    <mergeCell ref="D21:E21"/>
    <mergeCell ref="F21:G21"/>
    <mergeCell ref="H21:I21"/>
    <mergeCell ref="J21:K21"/>
    <mergeCell ref="J2:K2"/>
    <mergeCell ref="A1:AA1"/>
    <mergeCell ref="A2:A3"/>
    <mergeCell ref="B2:C2"/>
    <mergeCell ref="D2:E2"/>
    <mergeCell ref="F2:G2"/>
    <mergeCell ref="H2:I2"/>
    <mergeCell ref="X2:Y2"/>
    <mergeCell ref="Z2:AA2"/>
    <mergeCell ref="R2:S2"/>
    <mergeCell ref="T2:U2"/>
    <mergeCell ref="V2:W2"/>
  </mergeCells>
  <pageMargins left="0.7" right="0.7" top="0.75" bottom="0.75" header="0.3" footer="0.3"/>
  <pageSetup paperSize="9" orientation="landscape" horizontalDpi="4294967294" verticalDpi="4294967294" r:id="rId1"/>
  <colBreaks count="1" manualBreakCount="1">
    <brk id="27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"/>
  <sheetViews>
    <sheetView view="pageBreakPreview" zoomScale="85" zoomScaleNormal="100" zoomScaleSheetLayoutView="85" workbookViewId="0">
      <selection activeCell="L15" sqref="L15"/>
    </sheetView>
  </sheetViews>
  <sheetFormatPr defaultColWidth="9.140625" defaultRowHeight="14.25" x14ac:dyDescent="0.2"/>
  <cols>
    <col min="1" max="1" width="8.140625" style="8" bestFit="1" customWidth="1"/>
    <col min="2" max="2" width="17.7109375" style="8" bestFit="1" customWidth="1"/>
    <col min="3" max="6" width="6.140625" style="8" bestFit="1" customWidth="1"/>
    <col min="7" max="8" width="11" style="8" bestFit="1" customWidth="1"/>
    <col min="9" max="12" width="6.140625" style="8" bestFit="1" customWidth="1"/>
    <col min="13" max="14" width="11" style="8" bestFit="1" customWidth="1"/>
    <col min="15" max="18" width="6.140625" style="8" bestFit="1" customWidth="1"/>
    <col min="19" max="20" width="11" style="8" bestFit="1" customWidth="1"/>
    <col min="21" max="55" width="9.140625" style="7"/>
    <col min="56" max="16384" width="9.140625" style="8"/>
  </cols>
  <sheetData>
    <row r="1" spans="1:20" ht="16.5" thickBot="1" x14ac:dyDescent="0.3">
      <c r="A1" s="151" t="s">
        <v>113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1:20" x14ac:dyDescent="0.2">
      <c r="A2" s="154" t="s">
        <v>50</v>
      </c>
      <c r="B2" s="157" t="s">
        <v>51</v>
      </c>
      <c r="C2" s="154" t="s">
        <v>52</v>
      </c>
      <c r="D2" s="160"/>
      <c r="E2" s="160"/>
      <c r="F2" s="160"/>
      <c r="G2" s="160"/>
      <c r="H2" s="161"/>
      <c r="I2" s="162" t="s">
        <v>53</v>
      </c>
      <c r="J2" s="160"/>
      <c r="K2" s="160"/>
      <c r="L2" s="160"/>
      <c r="M2" s="160"/>
      <c r="N2" s="157"/>
      <c r="O2" s="154" t="s">
        <v>54</v>
      </c>
      <c r="P2" s="160"/>
      <c r="Q2" s="160"/>
      <c r="R2" s="160"/>
      <c r="S2" s="160"/>
      <c r="T2" s="161"/>
    </row>
    <row r="3" spans="1:20" x14ac:dyDescent="0.2">
      <c r="A3" s="155"/>
      <c r="B3" s="158"/>
      <c r="C3" s="163" t="s">
        <v>55</v>
      </c>
      <c r="D3" s="164"/>
      <c r="E3" s="164" t="s">
        <v>56</v>
      </c>
      <c r="F3" s="164"/>
      <c r="G3" s="165" t="s">
        <v>57</v>
      </c>
      <c r="H3" s="166"/>
      <c r="I3" s="167" t="s">
        <v>55</v>
      </c>
      <c r="J3" s="164"/>
      <c r="K3" s="164" t="s">
        <v>56</v>
      </c>
      <c r="L3" s="164"/>
      <c r="M3" s="165" t="s">
        <v>57</v>
      </c>
      <c r="N3" s="168"/>
      <c r="O3" s="163" t="s">
        <v>55</v>
      </c>
      <c r="P3" s="164"/>
      <c r="Q3" s="164" t="s">
        <v>56</v>
      </c>
      <c r="R3" s="164"/>
      <c r="S3" s="165" t="s">
        <v>57</v>
      </c>
      <c r="T3" s="166"/>
    </row>
    <row r="4" spans="1:20" x14ac:dyDescent="0.2">
      <c r="A4" s="155"/>
      <c r="B4" s="158"/>
      <c r="C4" s="100" t="s">
        <v>58</v>
      </c>
      <c r="D4" s="101" t="s">
        <v>59</v>
      </c>
      <c r="E4" s="101" t="s">
        <v>58</v>
      </c>
      <c r="F4" s="101" t="s">
        <v>59</v>
      </c>
      <c r="G4" s="101" t="s">
        <v>58</v>
      </c>
      <c r="H4" s="102" t="s">
        <v>59</v>
      </c>
      <c r="I4" s="103" t="s">
        <v>58</v>
      </c>
      <c r="J4" s="101" t="s">
        <v>59</v>
      </c>
      <c r="K4" s="101" t="s">
        <v>58</v>
      </c>
      <c r="L4" s="101" t="s">
        <v>59</v>
      </c>
      <c r="M4" s="101" t="s">
        <v>58</v>
      </c>
      <c r="N4" s="104" t="s">
        <v>59</v>
      </c>
      <c r="O4" s="100" t="s">
        <v>58</v>
      </c>
      <c r="P4" s="101" t="s">
        <v>59</v>
      </c>
      <c r="Q4" s="101" t="s">
        <v>58</v>
      </c>
      <c r="R4" s="101" t="s">
        <v>59</v>
      </c>
      <c r="S4" s="101" t="s">
        <v>58</v>
      </c>
      <c r="T4" s="102" t="s">
        <v>59</v>
      </c>
    </row>
    <row r="5" spans="1:20" ht="15" thickBot="1" x14ac:dyDescent="0.25">
      <c r="A5" s="156"/>
      <c r="B5" s="159"/>
      <c r="C5" s="105" t="s">
        <v>60</v>
      </c>
      <c r="D5" s="106" t="s">
        <v>60</v>
      </c>
      <c r="E5" s="106" t="s">
        <v>60</v>
      </c>
      <c r="F5" s="106" t="s">
        <v>60</v>
      </c>
      <c r="G5" s="106" t="s">
        <v>61</v>
      </c>
      <c r="H5" s="107" t="s">
        <v>61</v>
      </c>
      <c r="I5" s="108" t="s">
        <v>60</v>
      </c>
      <c r="J5" s="106" t="s">
        <v>60</v>
      </c>
      <c r="K5" s="106" t="s">
        <v>60</v>
      </c>
      <c r="L5" s="106" t="s">
        <v>60</v>
      </c>
      <c r="M5" s="106" t="s">
        <v>61</v>
      </c>
      <c r="N5" s="109" t="s">
        <v>61</v>
      </c>
      <c r="O5" s="105" t="s">
        <v>60</v>
      </c>
      <c r="P5" s="106" t="s">
        <v>60</v>
      </c>
      <c r="Q5" s="106" t="s">
        <v>60</v>
      </c>
      <c r="R5" s="106" t="s">
        <v>60</v>
      </c>
      <c r="S5" s="106" t="s">
        <v>61</v>
      </c>
      <c r="T5" s="107" t="s">
        <v>61</v>
      </c>
    </row>
    <row r="6" spans="1:20" ht="15" thickBot="1" x14ac:dyDescent="0.25">
      <c r="A6" s="9"/>
      <c r="B6" s="10"/>
      <c r="C6" s="11"/>
      <c r="D6" s="12"/>
      <c r="E6" s="12"/>
      <c r="F6" s="12"/>
      <c r="G6" s="13"/>
      <c r="H6" s="14"/>
      <c r="I6" s="15"/>
      <c r="J6" s="12"/>
      <c r="K6" s="12"/>
      <c r="L6" s="12"/>
      <c r="M6" s="13"/>
      <c r="N6" s="16"/>
      <c r="O6" s="11"/>
      <c r="P6" s="12"/>
      <c r="Q6" s="12"/>
      <c r="R6" s="12"/>
      <c r="S6" s="13"/>
      <c r="T6" s="14"/>
    </row>
    <row r="7" spans="1:20" ht="15" thickBot="1" x14ac:dyDescent="0.25">
      <c r="A7" s="17"/>
      <c r="B7" s="18"/>
      <c r="C7" s="19"/>
      <c r="D7" s="20"/>
      <c r="E7" s="20"/>
      <c r="F7" s="20"/>
      <c r="G7" s="21"/>
      <c r="H7" s="22"/>
      <c r="I7" s="23"/>
      <c r="J7" s="20"/>
      <c r="K7" s="20"/>
      <c r="L7" s="20"/>
      <c r="M7" s="21"/>
      <c r="N7" s="24"/>
      <c r="O7" s="19"/>
      <c r="P7" s="20"/>
      <c r="Q7" s="20"/>
      <c r="R7" s="20"/>
      <c r="S7" s="21"/>
      <c r="T7" s="22"/>
    </row>
  </sheetData>
  <mergeCells count="15">
    <mergeCell ref="A1:T1"/>
    <mergeCell ref="A2:A5"/>
    <mergeCell ref="B2:B5"/>
    <mergeCell ref="C2:H2"/>
    <mergeCell ref="I2:N2"/>
    <mergeCell ref="O2:T2"/>
    <mergeCell ref="C3:D3"/>
    <mergeCell ref="E3:F3"/>
    <mergeCell ref="G3:H3"/>
    <mergeCell ref="I3:J3"/>
    <mergeCell ref="K3:L3"/>
    <mergeCell ref="M3:N3"/>
    <mergeCell ref="O3:P3"/>
    <mergeCell ref="Q3:R3"/>
    <mergeCell ref="S3:T3"/>
  </mergeCells>
  <pageMargins left="0.7" right="0.7" top="0.75" bottom="0.75" header="0.3" footer="0.3"/>
  <pageSetup paperSize="9" scale="7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I16" sqref="I16"/>
    </sheetView>
  </sheetViews>
  <sheetFormatPr defaultRowHeight="15" x14ac:dyDescent="0.25"/>
  <cols>
    <col min="2" max="2" width="27.5703125" customWidth="1"/>
    <col min="5" max="5" width="11.28515625" bestFit="1" customWidth="1"/>
  </cols>
  <sheetData>
    <row r="1" spans="1:7" x14ac:dyDescent="0.25">
      <c r="A1" s="172" t="s">
        <v>104</v>
      </c>
      <c r="B1" s="173"/>
      <c r="C1" s="176" t="s">
        <v>62</v>
      </c>
      <c r="D1" s="176"/>
      <c r="E1" s="176"/>
      <c r="F1" s="113" t="s">
        <v>63</v>
      </c>
      <c r="G1" s="169"/>
    </row>
    <row r="2" spans="1:7" x14ac:dyDescent="0.25">
      <c r="A2" s="174"/>
      <c r="B2" s="175"/>
      <c r="C2" s="177" t="s">
        <v>115</v>
      </c>
      <c r="D2" s="177"/>
      <c r="E2" s="177"/>
      <c r="F2" s="114" t="s">
        <v>64</v>
      </c>
      <c r="G2" s="170"/>
    </row>
    <row r="3" spans="1:7" x14ac:dyDescent="0.25">
      <c r="A3" s="174"/>
      <c r="B3" s="175"/>
      <c r="C3" s="177" t="s">
        <v>65</v>
      </c>
      <c r="D3" s="177"/>
      <c r="E3" s="177"/>
      <c r="F3" s="114" t="s">
        <v>66</v>
      </c>
      <c r="G3" s="170"/>
    </row>
    <row r="4" spans="1:7" x14ac:dyDescent="0.25">
      <c r="A4" s="174"/>
      <c r="B4" s="175"/>
      <c r="C4" s="177" t="s">
        <v>67</v>
      </c>
      <c r="D4" s="177"/>
      <c r="E4" s="177"/>
      <c r="F4" s="114" t="s">
        <v>68</v>
      </c>
      <c r="G4" s="170"/>
    </row>
    <row r="5" spans="1:7" x14ac:dyDescent="0.25">
      <c r="A5" s="174"/>
      <c r="B5" s="175"/>
      <c r="C5" s="177" t="s">
        <v>69</v>
      </c>
      <c r="D5" s="177"/>
      <c r="E5" s="177"/>
      <c r="F5" s="114" t="s">
        <v>70</v>
      </c>
      <c r="G5" s="171"/>
    </row>
    <row r="6" spans="1:7" ht="25.5" x14ac:dyDescent="0.25">
      <c r="A6" s="110" t="s">
        <v>71</v>
      </c>
      <c r="B6" s="111" t="s">
        <v>72</v>
      </c>
      <c r="C6" s="111" t="s">
        <v>73</v>
      </c>
      <c r="D6" s="111" t="s">
        <v>74</v>
      </c>
      <c r="E6" s="111" t="s">
        <v>75</v>
      </c>
      <c r="F6" s="115" t="s">
        <v>76</v>
      </c>
      <c r="G6" s="117" t="s">
        <v>114</v>
      </c>
    </row>
    <row r="7" spans="1:7" x14ac:dyDescent="0.25">
      <c r="A7" s="112"/>
      <c r="B7" s="26"/>
      <c r="C7" s="27"/>
      <c r="D7" s="28"/>
      <c r="E7" s="29"/>
      <c r="F7" s="114"/>
      <c r="G7" s="116"/>
    </row>
    <row r="8" spans="1:7" x14ac:dyDescent="0.25">
      <c r="A8" s="25"/>
      <c r="B8" s="26"/>
      <c r="C8" s="27"/>
      <c r="D8" s="28"/>
      <c r="E8" s="29"/>
      <c r="F8" s="30"/>
    </row>
    <row r="9" spans="1:7" x14ac:dyDescent="0.25">
      <c r="A9" s="25"/>
      <c r="B9" s="26"/>
      <c r="C9" s="27"/>
      <c r="D9" s="28"/>
      <c r="E9" s="29"/>
      <c r="F9" s="30"/>
    </row>
    <row r="10" spans="1:7" x14ac:dyDescent="0.25">
      <c r="A10" s="25"/>
      <c r="B10" s="26"/>
      <c r="C10" s="27"/>
      <c r="D10" s="28"/>
      <c r="E10" s="29"/>
      <c r="F10" s="30"/>
    </row>
    <row r="11" spans="1:7" x14ac:dyDescent="0.25">
      <c r="A11" s="25"/>
      <c r="B11" s="26"/>
      <c r="C11" s="27"/>
      <c r="D11" s="28"/>
      <c r="E11" s="29"/>
      <c r="F11" s="30"/>
    </row>
    <row r="12" spans="1:7" x14ac:dyDescent="0.25">
      <c r="A12" s="25"/>
      <c r="B12" s="26"/>
      <c r="C12" s="27"/>
      <c r="D12" s="28"/>
      <c r="E12" s="29"/>
      <c r="F12" s="30"/>
    </row>
    <row r="13" spans="1:7" x14ac:dyDescent="0.25">
      <c r="A13" s="25"/>
      <c r="B13" s="26"/>
      <c r="C13" s="27"/>
      <c r="D13" s="28"/>
      <c r="E13" s="29"/>
      <c r="F13" s="30"/>
    </row>
    <row r="14" spans="1:7" x14ac:dyDescent="0.25">
      <c r="A14" s="25"/>
      <c r="B14" s="26"/>
      <c r="C14" s="27"/>
      <c r="D14" s="28"/>
      <c r="E14" s="29"/>
      <c r="F14" s="30"/>
    </row>
    <row r="15" spans="1:7" x14ac:dyDescent="0.25">
      <c r="A15" s="25"/>
      <c r="B15" s="26"/>
      <c r="C15" s="27"/>
      <c r="D15" s="28"/>
      <c r="E15" s="29"/>
      <c r="F15" s="30"/>
    </row>
    <row r="16" spans="1:7" x14ac:dyDescent="0.25">
      <c r="A16" s="25"/>
      <c r="B16" s="26"/>
      <c r="C16" s="27"/>
      <c r="D16" s="28"/>
      <c r="E16" s="29"/>
      <c r="F16" s="30"/>
    </row>
    <row r="17" spans="1:6" x14ac:dyDescent="0.25">
      <c r="A17" s="25"/>
      <c r="B17" s="26"/>
      <c r="C17" s="27"/>
      <c r="D17" s="28"/>
      <c r="E17" s="29"/>
      <c r="F17" s="30"/>
    </row>
    <row r="18" spans="1:6" x14ac:dyDescent="0.25">
      <c r="A18" s="25"/>
      <c r="B18" s="26"/>
      <c r="C18" s="27"/>
      <c r="D18" s="28"/>
      <c r="E18" s="29"/>
      <c r="F18" s="30"/>
    </row>
    <row r="19" spans="1:6" x14ac:dyDescent="0.25">
      <c r="A19" s="25"/>
      <c r="B19" s="26"/>
      <c r="C19" s="27"/>
      <c r="D19" s="28"/>
      <c r="E19" s="29"/>
      <c r="F19" s="30"/>
    </row>
    <row r="20" spans="1:6" x14ac:dyDescent="0.25">
      <c r="A20" s="25"/>
      <c r="B20" s="26"/>
      <c r="C20" s="27"/>
      <c r="D20" s="28"/>
      <c r="E20" s="29"/>
      <c r="F20" s="30"/>
    </row>
    <row r="21" spans="1:6" x14ac:dyDescent="0.25">
      <c r="A21" s="25"/>
      <c r="B21" s="26"/>
      <c r="C21" s="27"/>
      <c r="D21" s="28"/>
      <c r="E21" s="29"/>
      <c r="F21" s="30"/>
    </row>
    <row r="22" spans="1:6" x14ac:dyDescent="0.25">
      <c r="A22" s="25"/>
      <c r="B22" s="26"/>
      <c r="C22" s="27"/>
      <c r="D22" s="28"/>
      <c r="E22" s="29"/>
      <c r="F22" s="30"/>
    </row>
    <row r="23" spans="1:6" x14ac:dyDescent="0.25">
      <c r="A23" s="25"/>
      <c r="B23" s="26"/>
      <c r="C23" s="27"/>
      <c r="D23" s="28"/>
      <c r="E23" s="29"/>
      <c r="F23" s="30"/>
    </row>
    <row r="24" spans="1:6" x14ac:dyDescent="0.25">
      <c r="A24" s="25"/>
      <c r="B24" s="26"/>
      <c r="C24" s="27"/>
      <c r="D24" s="28"/>
      <c r="E24" s="29"/>
      <c r="F24" s="30"/>
    </row>
    <row r="25" spans="1:6" x14ac:dyDescent="0.25">
      <c r="A25" s="25"/>
      <c r="B25" s="26"/>
      <c r="C25" s="27"/>
      <c r="D25" s="28"/>
      <c r="E25" s="29"/>
      <c r="F25" s="30"/>
    </row>
    <row r="26" spans="1:6" x14ac:dyDescent="0.25">
      <c r="A26" s="25"/>
      <c r="B26" s="26"/>
      <c r="C26" s="27"/>
      <c r="D26" s="28"/>
      <c r="E26" s="29"/>
      <c r="F26" s="30"/>
    </row>
    <row r="27" spans="1:6" x14ac:dyDescent="0.25">
      <c r="A27" s="25"/>
      <c r="B27" s="26"/>
      <c r="C27" s="27"/>
      <c r="D27" s="28"/>
      <c r="E27" s="29"/>
      <c r="F27" s="30"/>
    </row>
    <row r="28" spans="1:6" x14ac:dyDescent="0.25">
      <c r="A28" s="25"/>
      <c r="B28" s="26"/>
      <c r="C28" s="27"/>
      <c r="D28" s="28"/>
      <c r="E28" s="29"/>
      <c r="F28" s="30"/>
    </row>
    <row r="29" spans="1:6" x14ac:dyDescent="0.25">
      <c r="A29" s="25"/>
      <c r="B29" s="26"/>
      <c r="C29" s="27"/>
      <c r="D29" s="28"/>
      <c r="E29" s="29"/>
      <c r="F29" s="30"/>
    </row>
    <row r="30" spans="1:6" x14ac:dyDescent="0.25">
      <c r="A30" s="25"/>
      <c r="B30" s="26"/>
      <c r="C30" s="27"/>
      <c r="D30" s="28"/>
      <c r="E30" s="29"/>
      <c r="F30" s="30"/>
    </row>
    <row r="31" spans="1:6" x14ac:dyDescent="0.25">
      <c r="A31" s="25"/>
      <c r="B31" s="26"/>
      <c r="C31" s="27"/>
      <c r="D31" s="28"/>
      <c r="E31" s="29"/>
      <c r="F31" s="30"/>
    </row>
    <row r="32" spans="1:6" x14ac:dyDescent="0.25">
      <c r="A32" s="25"/>
      <c r="B32" s="31"/>
      <c r="C32" s="31"/>
      <c r="D32" s="32"/>
      <c r="E32" s="33"/>
      <c r="F32" s="30"/>
    </row>
    <row r="33" spans="1:6" x14ac:dyDescent="0.25">
      <c r="A33" s="25"/>
      <c r="B33" s="31"/>
      <c r="C33" s="31"/>
      <c r="D33" s="32"/>
      <c r="E33" s="33"/>
      <c r="F33" s="34"/>
    </row>
    <row r="34" spans="1:6" x14ac:dyDescent="0.25">
      <c r="A34" s="25"/>
      <c r="B34" s="31"/>
      <c r="C34" s="31"/>
      <c r="D34" s="32"/>
      <c r="E34" s="33"/>
      <c r="F34" s="34"/>
    </row>
    <row r="35" spans="1:6" x14ac:dyDescent="0.25">
      <c r="A35" s="25"/>
      <c r="B35" s="35"/>
      <c r="C35" s="35"/>
      <c r="D35" s="36"/>
      <c r="E35" s="37"/>
      <c r="F35" s="38"/>
    </row>
    <row r="36" spans="1:6" x14ac:dyDescent="0.25">
      <c r="A36" s="25"/>
      <c r="B36" s="35"/>
      <c r="C36" s="35"/>
      <c r="D36" s="36"/>
      <c r="E36" s="37"/>
      <c r="F36" s="38"/>
    </row>
    <row r="37" spans="1:6" x14ac:dyDescent="0.25">
      <c r="A37" s="25"/>
      <c r="B37" s="35"/>
      <c r="C37" s="35"/>
      <c r="D37" s="36"/>
      <c r="E37" s="37"/>
      <c r="F37" s="30"/>
    </row>
    <row r="38" spans="1:6" x14ac:dyDescent="0.25">
      <c r="A38" s="25"/>
      <c r="B38" s="35"/>
      <c r="C38" s="35"/>
      <c r="D38" s="36"/>
      <c r="E38" s="37"/>
      <c r="F38" s="38"/>
    </row>
    <row r="39" spans="1:6" ht="15.75" thickBot="1" x14ac:dyDescent="0.3">
      <c r="A39" s="25"/>
      <c r="B39" s="39"/>
      <c r="C39" s="39"/>
      <c r="D39" s="40"/>
      <c r="E39" s="41"/>
      <c r="F39" s="42"/>
    </row>
    <row r="40" spans="1:6" ht="15.75" thickBot="1" x14ac:dyDescent="0.3">
      <c r="A40" s="25"/>
      <c r="B40" s="39"/>
      <c r="C40" s="39"/>
      <c r="D40" s="40"/>
      <c r="E40" s="41"/>
      <c r="F40" s="42"/>
    </row>
  </sheetData>
  <mergeCells count="7">
    <mergeCell ref="G1:G5"/>
    <mergeCell ref="A1:B5"/>
    <mergeCell ref="C1:E1"/>
    <mergeCell ref="C2:E2"/>
    <mergeCell ref="C3:E3"/>
    <mergeCell ref="C4:E4"/>
    <mergeCell ref="C5:E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view="pageBreakPreview" topLeftCell="C1" zoomScale="115" zoomScaleNormal="100" zoomScaleSheetLayoutView="115" workbookViewId="0">
      <selection activeCell="K23" sqref="K23"/>
    </sheetView>
  </sheetViews>
  <sheetFormatPr defaultRowHeight="11.25" x14ac:dyDescent="0.2"/>
  <cols>
    <col min="1" max="1" width="3" style="85" bestFit="1" customWidth="1"/>
    <col min="2" max="2" width="37.5703125" style="86" bestFit="1" customWidth="1"/>
    <col min="3" max="3" width="11.28515625" style="43" customWidth="1"/>
    <col min="4" max="4" width="30.85546875" style="43" bestFit="1" customWidth="1"/>
    <col min="5" max="8" width="7.140625" style="43" bestFit="1" customWidth="1"/>
    <col min="9" max="9" width="8.28515625" style="43" bestFit="1" customWidth="1"/>
    <col min="10" max="10" width="7.28515625" style="43" bestFit="1" customWidth="1"/>
    <col min="11" max="11" width="6" style="43" bestFit="1" customWidth="1"/>
    <col min="12" max="12" width="5.5703125" style="43" bestFit="1" customWidth="1"/>
    <col min="13" max="13" width="6.5703125" style="43" bestFit="1" customWidth="1"/>
    <col min="14" max="14" width="4.85546875" style="43" bestFit="1" customWidth="1"/>
    <col min="15" max="15" width="6.140625" style="43" bestFit="1" customWidth="1"/>
    <col min="16" max="16" width="6.7109375" style="43" bestFit="1" customWidth="1"/>
    <col min="17" max="17" width="10.42578125" style="87" bestFit="1" customWidth="1"/>
    <col min="18" max="18" width="24.5703125" style="43" bestFit="1" customWidth="1"/>
    <col min="19" max="19" width="32.28515625" style="43" bestFit="1" customWidth="1"/>
    <col min="20" max="23" width="9.140625" style="43"/>
    <col min="24" max="24" width="10.85546875" style="43" bestFit="1" customWidth="1"/>
    <col min="25" max="16384" width="9.140625" style="43"/>
  </cols>
  <sheetData>
    <row r="1" spans="1:17" ht="12" thickBot="1" x14ac:dyDescent="0.25">
      <c r="A1" s="178" t="s">
        <v>94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 ht="12" thickBot="1" x14ac:dyDescent="0.25">
      <c r="A2" s="44" t="s">
        <v>77</v>
      </c>
      <c r="B2" s="45" t="s">
        <v>78</v>
      </c>
      <c r="C2" s="179" t="s">
        <v>79</v>
      </c>
      <c r="D2" s="180"/>
      <c r="E2" s="46" t="s">
        <v>0</v>
      </c>
      <c r="F2" s="47" t="s">
        <v>1</v>
      </c>
      <c r="G2" s="47" t="s">
        <v>2</v>
      </c>
      <c r="H2" s="47" t="s">
        <v>3</v>
      </c>
      <c r="I2" s="47" t="s">
        <v>4</v>
      </c>
      <c r="J2" s="47" t="s">
        <v>5</v>
      </c>
      <c r="K2" s="47" t="s">
        <v>6</v>
      </c>
      <c r="L2" s="47" t="s">
        <v>7</v>
      </c>
      <c r="M2" s="47" t="s">
        <v>8</v>
      </c>
      <c r="N2" s="47" t="s">
        <v>9</v>
      </c>
      <c r="O2" s="47" t="s">
        <v>10</v>
      </c>
      <c r="P2" s="48" t="s">
        <v>11</v>
      </c>
      <c r="Q2" s="49" t="s">
        <v>80</v>
      </c>
    </row>
    <row r="3" spans="1:17" ht="11.25" customHeight="1" x14ac:dyDescent="0.2">
      <c r="A3" s="181">
        <v>1</v>
      </c>
      <c r="B3" s="183"/>
      <c r="C3" s="185" t="s">
        <v>81</v>
      </c>
      <c r="D3" s="50" t="s">
        <v>82</v>
      </c>
      <c r="E3" s="51"/>
      <c r="F3" s="52"/>
      <c r="G3" s="52"/>
      <c r="H3" s="52"/>
      <c r="I3" s="52"/>
      <c r="J3" s="52"/>
      <c r="K3" s="52"/>
      <c r="L3" s="53"/>
      <c r="M3" s="52"/>
      <c r="N3" s="52"/>
      <c r="O3" s="52"/>
      <c r="P3" s="54"/>
      <c r="Q3" s="55"/>
    </row>
    <row r="4" spans="1:17" x14ac:dyDescent="0.2">
      <c r="A4" s="181"/>
      <c r="B4" s="183"/>
      <c r="C4" s="185"/>
      <c r="D4" s="56" t="s">
        <v>83</v>
      </c>
      <c r="E4" s="51"/>
      <c r="F4" s="52"/>
      <c r="G4" s="52"/>
      <c r="H4" s="52"/>
      <c r="I4" s="52"/>
      <c r="J4" s="52"/>
      <c r="K4" s="57"/>
      <c r="L4" s="58"/>
      <c r="M4" s="52"/>
      <c r="N4" s="52"/>
      <c r="O4" s="52"/>
      <c r="P4" s="54"/>
      <c r="Q4" s="59"/>
    </row>
    <row r="5" spans="1:17" x14ac:dyDescent="0.2">
      <c r="A5" s="181"/>
      <c r="B5" s="183"/>
      <c r="C5" s="185"/>
      <c r="D5" s="56" t="s">
        <v>84</v>
      </c>
      <c r="E5" s="51"/>
      <c r="F5" s="60"/>
      <c r="G5" s="60"/>
      <c r="H5" s="60"/>
      <c r="I5" s="60"/>
      <c r="J5" s="60"/>
      <c r="K5" s="60"/>
      <c r="L5" s="58"/>
      <c r="M5" s="52"/>
      <c r="N5" s="52"/>
      <c r="O5" s="52"/>
      <c r="P5" s="54"/>
      <c r="Q5" s="59"/>
    </row>
    <row r="6" spans="1:17" x14ac:dyDescent="0.2">
      <c r="A6" s="181"/>
      <c r="B6" s="183"/>
      <c r="C6" s="185"/>
      <c r="D6" s="62" t="s">
        <v>85</v>
      </c>
      <c r="E6" s="63"/>
      <c r="F6" s="64"/>
      <c r="G6" s="64"/>
      <c r="H6" s="64"/>
      <c r="I6" s="64"/>
      <c r="J6" s="64"/>
      <c r="K6" s="64"/>
      <c r="L6" s="64"/>
      <c r="M6" s="64"/>
      <c r="N6" s="64"/>
      <c r="O6" s="65"/>
      <c r="P6" s="66"/>
      <c r="Q6" s="67"/>
    </row>
    <row r="7" spans="1:17" x14ac:dyDescent="0.2">
      <c r="A7" s="181"/>
      <c r="B7" s="183"/>
      <c r="C7" s="185"/>
      <c r="D7" s="56" t="s">
        <v>86</v>
      </c>
      <c r="E7" s="51"/>
      <c r="F7" s="52"/>
      <c r="G7" s="52"/>
      <c r="H7" s="52"/>
      <c r="I7" s="52"/>
      <c r="J7" s="52"/>
      <c r="K7" s="61"/>
      <c r="L7" s="58"/>
      <c r="M7" s="52"/>
      <c r="N7" s="52"/>
      <c r="O7" s="52"/>
      <c r="P7" s="54"/>
      <c r="Q7" s="59"/>
    </row>
    <row r="8" spans="1:17" x14ac:dyDescent="0.2">
      <c r="A8" s="181"/>
      <c r="B8" s="183"/>
      <c r="C8" s="185"/>
      <c r="D8" s="56" t="s">
        <v>87</v>
      </c>
      <c r="E8" s="51"/>
      <c r="F8" s="52"/>
      <c r="G8" s="52"/>
      <c r="H8" s="52"/>
      <c r="I8" s="52"/>
      <c r="J8" s="52"/>
      <c r="K8" s="61"/>
      <c r="L8" s="58"/>
      <c r="M8" s="52"/>
      <c r="N8" s="52"/>
      <c r="O8" s="52"/>
      <c r="P8" s="54"/>
      <c r="Q8" s="59"/>
    </row>
    <row r="9" spans="1:17" x14ac:dyDescent="0.2">
      <c r="A9" s="181"/>
      <c r="B9" s="183"/>
      <c r="C9" s="185"/>
      <c r="D9" s="56" t="s">
        <v>88</v>
      </c>
      <c r="E9" s="51"/>
      <c r="F9" s="52"/>
      <c r="G9" s="52"/>
      <c r="H9" s="52"/>
      <c r="I9" s="52"/>
      <c r="J9" s="52"/>
      <c r="K9" s="61"/>
      <c r="L9" s="58"/>
      <c r="M9" s="52"/>
      <c r="N9" s="52"/>
      <c r="O9" s="52"/>
      <c r="P9" s="54"/>
      <c r="Q9" s="59"/>
    </row>
    <row r="10" spans="1:17" x14ac:dyDescent="0.2">
      <c r="A10" s="181"/>
      <c r="B10" s="183"/>
      <c r="C10" s="185"/>
      <c r="D10" s="62" t="s">
        <v>89</v>
      </c>
      <c r="E10" s="68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6"/>
      <c r="Q10" s="67"/>
    </row>
    <row r="11" spans="1:17" x14ac:dyDescent="0.2">
      <c r="A11" s="181"/>
      <c r="B11" s="183"/>
      <c r="C11" s="186" t="s">
        <v>90</v>
      </c>
      <c r="D11" s="69"/>
      <c r="E11" s="70"/>
      <c r="F11" s="71"/>
      <c r="G11" s="71"/>
      <c r="H11" s="71"/>
      <c r="I11" s="71"/>
      <c r="J11" s="71"/>
      <c r="K11" s="72"/>
      <c r="L11" s="58"/>
      <c r="M11" s="71"/>
      <c r="N11" s="71"/>
      <c r="O11" s="71"/>
      <c r="P11" s="73"/>
      <c r="Q11" s="59"/>
    </row>
    <row r="12" spans="1:17" x14ac:dyDescent="0.2">
      <c r="A12" s="181"/>
      <c r="B12" s="183"/>
      <c r="C12" s="185"/>
      <c r="D12" s="62" t="s">
        <v>91</v>
      </c>
      <c r="E12" s="68"/>
      <c r="F12" s="65"/>
      <c r="G12" s="65"/>
      <c r="H12" s="65"/>
      <c r="I12" s="65"/>
      <c r="J12" s="65"/>
      <c r="K12" s="64"/>
      <c r="L12" s="64"/>
      <c r="M12" s="64"/>
      <c r="N12" s="64"/>
      <c r="O12" s="65"/>
      <c r="P12" s="66"/>
      <c r="Q12" s="74"/>
    </row>
    <row r="13" spans="1:17" ht="11.25" customHeight="1" x14ac:dyDescent="0.2">
      <c r="A13" s="181"/>
      <c r="B13" s="183"/>
      <c r="C13" s="186" t="s">
        <v>92</v>
      </c>
      <c r="D13" s="69"/>
      <c r="E13" s="75"/>
      <c r="F13" s="71"/>
      <c r="G13" s="71"/>
      <c r="H13" s="76"/>
      <c r="I13" s="76"/>
      <c r="J13" s="76"/>
      <c r="K13" s="77"/>
      <c r="L13" s="76"/>
      <c r="M13" s="76"/>
      <c r="N13" s="76"/>
      <c r="O13" s="76"/>
      <c r="P13" s="76"/>
      <c r="Q13" s="59"/>
    </row>
    <row r="14" spans="1:17" x14ac:dyDescent="0.2">
      <c r="A14" s="181"/>
      <c r="B14" s="183"/>
      <c r="C14" s="185"/>
      <c r="D14" s="69"/>
      <c r="E14" s="78"/>
      <c r="F14" s="71"/>
      <c r="G14" s="71"/>
      <c r="H14" s="76"/>
      <c r="I14" s="76"/>
      <c r="J14" s="77"/>
      <c r="K14" s="76"/>
      <c r="L14" s="76"/>
      <c r="M14" s="76"/>
      <c r="N14" s="76"/>
      <c r="O14" s="76"/>
      <c r="P14" s="76"/>
      <c r="Q14" s="59"/>
    </row>
    <row r="15" spans="1:17" x14ac:dyDescent="0.2">
      <c r="A15" s="181"/>
      <c r="B15" s="183"/>
      <c r="C15" s="185"/>
      <c r="D15" s="69"/>
      <c r="E15" s="75"/>
      <c r="F15" s="71"/>
      <c r="G15" s="71"/>
      <c r="H15" s="77"/>
      <c r="I15" s="77"/>
      <c r="J15" s="77"/>
      <c r="K15" s="76"/>
      <c r="L15" s="76"/>
      <c r="M15" s="76"/>
      <c r="N15" s="76"/>
      <c r="O15" s="76"/>
      <c r="P15" s="76"/>
      <c r="Q15" s="59"/>
    </row>
    <row r="16" spans="1:17" x14ac:dyDescent="0.2">
      <c r="A16" s="181"/>
      <c r="B16" s="183"/>
      <c r="C16" s="185"/>
      <c r="D16" s="69"/>
      <c r="E16" s="75"/>
      <c r="F16" s="71"/>
      <c r="G16" s="71"/>
      <c r="H16" s="76"/>
      <c r="I16" s="76"/>
      <c r="J16" s="76"/>
      <c r="K16" s="76"/>
      <c r="L16" s="76"/>
      <c r="M16" s="76"/>
      <c r="N16" s="76"/>
      <c r="O16" s="76"/>
      <c r="P16" s="76"/>
      <c r="Q16" s="59"/>
    </row>
    <row r="17" spans="1:17" x14ac:dyDescent="0.2">
      <c r="A17" s="181"/>
      <c r="B17" s="183"/>
      <c r="C17" s="185"/>
      <c r="D17" s="69"/>
      <c r="E17" s="75"/>
      <c r="F17" s="71"/>
      <c r="G17" s="71"/>
      <c r="H17" s="77"/>
      <c r="I17" s="77"/>
      <c r="J17" s="77"/>
      <c r="K17" s="76"/>
      <c r="L17" s="79"/>
      <c r="M17" s="76"/>
      <c r="N17" s="76"/>
      <c r="O17" s="76"/>
      <c r="P17" s="76"/>
      <c r="Q17" s="59"/>
    </row>
    <row r="18" spans="1:17" x14ac:dyDescent="0.2">
      <c r="A18" s="181"/>
      <c r="B18" s="183"/>
      <c r="C18" s="185"/>
      <c r="D18" s="69"/>
      <c r="E18" s="75"/>
      <c r="F18" s="71"/>
      <c r="G18" s="71"/>
      <c r="H18" s="77"/>
      <c r="I18" s="77"/>
      <c r="J18" s="77"/>
      <c r="K18" s="77"/>
      <c r="L18" s="77"/>
      <c r="M18" s="77"/>
      <c r="N18" s="77"/>
      <c r="O18" s="77"/>
      <c r="P18" s="77"/>
      <c r="Q18" s="59"/>
    </row>
    <row r="19" spans="1:17" x14ac:dyDescent="0.2">
      <c r="A19" s="181"/>
      <c r="B19" s="183"/>
      <c r="C19" s="185"/>
      <c r="D19" s="69"/>
      <c r="E19" s="75"/>
      <c r="F19" s="71"/>
      <c r="G19" s="71"/>
      <c r="H19" s="77"/>
      <c r="I19" s="77"/>
      <c r="J19" s="77"/>
      <c r="K19" s="77"/>
      <c r="L19" s="77"/>
      <c r="M19" s="77"/>
      <c r="N19" s="77"/>
      <c r="O19" s="77"/>
      <c r="P19" s="77"/>
      <c r="Q19" s="59"/>
    </row>
    <row r="20" spans="1:17" x14ac:dyDescent="0.2">
      <c r="A20" s="181"/>
      <c r="B20" s="183"/>
      <c r="C20" s="185"/>
      <c r="D20" s="69"/>
      <c r="E20" s="75"/>
      <c r="F20" s="71"/>
      <c r="G20" s="71"/>
      <c r="H20" s="77"/>
      <c r="I20" s="77"/>
      <c r="J20" s="77"/>
      <c r="K20" s="77"/>
      <c r="L20" s="77"/>
      <c r="M20" s="77"/>
      <c r="N20" s="77"/>
      <c r="O20" s="77"/>
      <c r="P20" s="77"/>
      <c r="Q20" s="59"/>
    </row>
    <row r="21" spans="1:17" x14ac:dyDescent="0.2">
      <c r="A21" s="181"/>
      <c r="B21" s="183"/>
      <c r="C21" s="185"/>
      <c r="D21" s="69"/>
      <c r="E21" s="78"/>
      <c r="F21" s="76"/>
      <c r="G21" s="76"/>
      <c r="H21" s="71"/>
      <c r="I21" s="71"/>
      <c r="J21" s="71"/>
      <c r="K21" s="71"/>
      <c r="L21" s="71"/>
      <c r="M21" s="71"/>
      <c r="N21" s="71"/>
      <c r="O21" s="71"/>
      <c r="P21" s="71"/>
      <c r="Q21" s="59"/>
    </row>
    <row r="22" spans="1:17" ht="12" thickBot="1" x14ac:dyDescent="0.25">
      <c r="A22" s="182"/>
      <c r="B22" s="184"/>
      <c r="C22" s="187"/>
      <c r="D22" s="80" t="s">
        <v>93</v>
      </c>
      <c r="E22" s="81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3"/>
      <c r="Q22" s="84"/>
    </row>
  </sheetData>
  <mergeCells count="7">
    <mergeCell ref="A1:Q1"/>
    <mergeCell ref="C2:D2"/>
    <mergeCell ref="A3:A22"/>
    <mergeCell ref="B3:B22"/>
    <mergeCell ref="C3:C10"/>
    <mergeCell ref="C11:C12"/>
    <mergeCell ref="C13:C22"/>
  </mergeCells>
  <pageMargins left="0.7" right="0.7" top="0.75" bottom="0.75" header="0.3" footer="0.3"/>
  <pageSetup paperSize="9" scale="75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view="pageBreakPreview" zoomScale="60" zoomScaleNormal="100" workbookViewId="0">
      <selection activeCell="N22" sqref="N22"/>
    </sheetView>
  </sheetViews>
  <sheetFormatPr defaultRowHeight="15" x14ac:dyDescent="0.25"/>
  <cols>
    <col min="2" max="2" width="38.42578125" customWidth="1"/>
    <col min="3" max="3" width="18.5703125" customWidth="1"/>
    <col min="4" max="4" width="16.5703125" customWidth="1"/>
    <col min="5" max="5" width="11.28515625" bestFit="1" customWidth="1"/>
    <col min="6" max="6" width="13.42578125" bestFit="1" customWidth="1"/>
    <col min="7" max="7" width="13.140625" bestFit="1" customWidth="1"/>
  </cols>
  <sheetData>
    <row r="1" spans="1:7" ht="21" customHeight="1" x14ac:dyDescent="0.35">
      <c r="A1" s="188" t="s">
        <v>116</v>
      </c>
      <c r="B1" s="189"/>
      <c r="C1" s="189"/>
      <c r="D1" s="189"/>
      <c r="E1" s="189"/>
      <c r="F1" s="189"/>
      <c r="G1" s="190"/>
    </row>
    <row r="2" spans="1:7" ht="21" customHeight="1" x14ac:dyDescent="0.35">
      <c r="A2" s="191" t="s">
        <v>117</v>
      </c>
      <c r="B2" s="192"/>
      <c r="C2" s="192"/>
      <c r="D2" s="192"/>
      <c r="E2" s="192"/>
      <c r="F2" s="192"/>
      <c r="G2" s="193"/>
    </row>
    <row r="3" spans="1:7" ht="25.5" x14ac:dyDescent="0.25">
      <c r="A3" s="88" t="s">
        <v>95</v>
      </c>
      <c r="B3" s="89" t="s">
        <v>96</v>
      </c>
      <c r="C3" s="89" t="s">
        <v>97</v>
      </c>
      <c r="D3" s="89" t="s">
        <v>98</v>
      </c>
      <c r="E3" s="89" t="s">
        <v>99</v>
      </c>
      <c r="F3" s="89" t="s">
        <v>100</v>
      </c>
      <c r="G3" s="90" t="s">
        <v>101</v>
      </c>
    </row>
    <row r="4" spans="1:7" x14ac:dyDescent="0.25">
      <c r="A4" s="194"/>
      <c r="B4" s="91"/>
      <c r="C4" s="92"/>
      <c r="D4" s="92"/>
      <c r="E4" s="93"/>
      <c r="F4" s="94"/>
      <c r="G4" s="95"/>
    </row>
    <row r="5" spans="1:7" x14ac:dyDescent="0.25">
      <c r="A5" s="195"/>
      <c r="B5" s="91"/>
      <c r="C5" s="92"/>
      <c r="D5" s="92"/>
      <c r="E5" s="93"/>
      <c r="F5" s="94"/>
      <c r="G5" s="95"/>
    </row>
    <row r="6" spans="1:7" x14ac:dyDescent="0.25">
      <c r="A6" s="195"/>
      <c r="B6" s="91"/>
      <c r="C6" s="92"/>
      <c r="D6" s="92"/>
      <c r="E6" s="93"/>
      <c r="F6" s="94"/>
      <c r="G6" s="95"/>
    </row>
    <row r="7" spans="1:7" x14ac:dyDescent="0.25">
      <c r="A7" s="195"/>
      <c r="B7" s="91"/>
      <c r="C7" s="92"/>
      <c r="D7" s="92"/>
      <c r="E7" s="93"/>
      <c r="F7" s="94"/>
      <c r="G7" s="95"/>
    </row>
    <row r="8" spans="1:7" x14ac:dyDescent="0.25">
      <c r="A8" s="195"/>
      <c r="B8" s="96"/>
      <c r="C8" s="92"/>
      <c r="D8" s="92"/>
      <c r="E8" s="97"/>
      <c r="F8" s="94"/>
      <c r="G8" s="95"/>
    </row>
    <row r="9" spans="1:7" x14ac:dyDescent="0.25">
      <c r="A9" s="195"/>
      <c r="B9" s="96"/>
      <c r="C9" s="92"/>
      <c r="D9" s="92"/>
      <c r="E9" s="97"/>
      <c r="F9" s="94"/>
      <c r="G9" s="95"/>
    </row>
    <row r="10" spans="1:7" x14ac:dyDescent="0.25">
      <c r="A10" s="195"/>
      <c r="B10" s="96"/>
      <c r="C10" s="92"/>
      <c r="D10" s="92"/>
      <c r="E10" s="97"/>
      <c r="F10" s="94"/>
      <c r="G10" s="95"/>
    </row>
    <row r="11" spans="1:7" x14ac:dyDescent="0.25">
      <c r="A11" s="195"/>
      <c r="B11" s="96"/>
      <c r="C11" s="92"/>
      <c r="D11" s="92"/>
      <c r="E11" s="97"/>
      <c r="F11" s="94"/>
      <c r="G11" s="95"/>
    </row>
    <row r="12" spans="1:7" x14ac:dyDescent="0.25">
      <c r="A12" s="196"/>
      <c r="B12" s="96"/>
      <c r="C12" s="92"/>
      <c r="D12" s="92"/>
      <c r="E12" s="97"/>
      <c r="F12" s="94"/>
      <c r="G12" s="95"/>
    </row>
    <row r="13" spans="1:7" ht="15.75" x14ac:dyDescent="0.25">
      <c r="A13" s="197" t="s">
        <v>102</v>
      </c>
      <c r="B13" s="198"/>
      <c r="C13" s="199"/>
      <c r="D13" s="200"/>
      <c r="E13" s="98">
        <f>SUM(E4:E11)</f>
        <v>0</v>
      </c>
      <c r="F13" s="99" t="e">
        <f>G13/E13</f>
        <v>#DIV/0!</v>
      </c>
      <c r="G13" s="98">
        <f>SUM(G4:G11)</f>
        <v>0</v>
      </c>
    </row>
  </sheetData>
  <mergeCells count="5">
    <mergeCell ref="A1:G1"/>
    <mergeCell ref="A2:G2"/>
    <mergeCell ref="A4:A12"/>
    <mergeCell ref="A13:B13"/>
    <mergeCell ref="C13:D13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zoomScaleNormal="100" workbookViewId="0">
      <selection sqref="A1:N34"/>
    </sheetView>
  </sheetViews>
  <sheetFormatPr defaultRowHeight="15" x14ac:dyDescent="0.25"/>
  <cols>
    <col min="1" max="1" width="9.140625" style="1"/>
    <col min="2" max="2" width="4.5703125" style="1" bestFit="1" customWidth="1"/>
    <col min="3" max="3" width="7.140625" style="1" bestFit="1" customWidth="1"/>
    <col min="4" max="4" width="6.140625" style="1" bestFit="1" customWidth="1"/>
    <col min="5" max="6" width="5.5703125" style="1" bestFit="1" customWidth="1"/>
    <col min="7" max="7" width="7" style="1" bestFit="1" customWidth="1"/>
    <col min="8" max="8" width="5.85546875" style="1" bestFit="1" customWidth="1"/>
    <col min="9" max="9" width="5.7109375" style="1" bestFit="1" customWidth="1"/>
    <col min="10" max="10" width="6.28515625" style="1" bestFit="1" customWidth="1"/>
    <col min="11" max="11" width="5" style="1" bestFit="1" customWidth="1"/>
    <col min="12" max="12" width="6.28515625" style="1" bestFit="1" customWidth="1"/>
    <col min="13" max="13" width="6.7109375" style="1" bestFit="1" customWidth="1"/>
    <col min="14" max="257" width="9.140625" style="1"/>
    <col min="258" max="258" width="4.5703125" style="1" bestFit="1" customWidth="1"/>
    <col min="259" max="259" width="7.140625" style="1" bestFit="1" customWidth="1"/>
    <col min="260" max="260" width="6.140625" style="1" bestFit="1" customWidth="1"/>
    <col min="261" max="262" width="5.5703125" style="1" bestFit="1" customWidth="1"/>
    <col min="263" max="263" width="7" style="1" bestFit="1" customWidth="1"/>
    <col min="264" max="264" width="5.85546875" style="1" bestFit="1" customWidth="1"/>
    <col min="265" max="265" width="5.7109375" style="1" bestFit="1" customWidth="1"/>
    <col min="266" max="266" width="6.28515625" style="1" bestFit="1" customWidth="1"/>
    <col min="267" max="267" width="5" style="1" bestFit="1" customWidth="1"/>
    <col min="268" max="268" width="6.28515625" style="1" bestFit="1" customWidth="1"/>
    <col min="269" max="269" width="6.7109375" style="1" bestFit="1" customWidth="1"/>
    <col min="270" max="513" width="9.140625" style="1"/>
    <col min="514" max="514" width="4.5703125" style="1" bestFit="1" customWidth="1"/>
    <col min="515" max="515" width="7.140625" style="1" bestFit="1" customWidth="1"/>
    <col min="516" max="516" width="6.140625" style="1" bestFit="1" customWidth="1"/>
    <col min="517" max="518" width="5.5703125" style="1" bestFit="1" customWidth="1"/>
    <col min="519" max="519" width="7" style="1" bestFit="1" customWidth="1"/>
    <col min="520" max="520" width="5.85546875" style="1" bestFit="1" customWidth="1"/>
    <col min="521" max="521" width="5.7109375" style="1" bestFit="1" customWidth="1"/>
    <col min="522" max="522" width="6.28515625" style="1" bestFit="1" customWidth="1"/>
    <col min="523" max="523" width="5" style="1" bestFit="1" customWidth="1"/>
    <col min="524" max="524" width="6.28515625" style="1" bestFit="1" customWidth="1"/>
    <col min="525" max="525" width="6.7109375" style="1" bestFit="1" customWidth="1"/>
    <col min="526" max="769" width="9.140625" style="1"/>
    <col min="770" max="770" width="4.5703125" style="1" bestFit="1" customWidth="1"/>
    <col min="771" max="771" width="7.140625" style="1" bestFit="1" customWidth="1"/>
    <col min="772" max="772" width="6.140625" style="1" bestFit="1" customWidth="1"/>
    <col min="773" max="774" width="5.5703125" style="1" bestFit="1" customWidth="1"/>
    <col min="775" max="775" width="7" style="1" bestFit="1" customWidth="1"/>
    <col min="776" max="776" width="5.85546875" style="1" bestFit="1" customWidth="1"/>
    <col min="777" max="777" width="5.7109375" style="1" bestFit="1" customWidth="1"/>
    <col min="778" max="778" width="6.28515625" style="1" bestFit="1" customWidth="1"/>
    <col min="779" max="779" width="5" style="1" bestFit="1" customWidth="1"/>
    <col min="780" max="780" width="6.28515625" style="1" bestFit="1" customWidth="1"/>
    <col min="781" max="781" width="6.7109375" style="1" bestFit="1" customWidth="1"/>
    <col min="782" max="1025" width="9.140625" style="1"/>
    <col min="1026" max="1026" width="4.5703125" style="1" bestFit="1" customWidth="1"/>
    <col min="1027" max="1027" width="7.140625" style="1" bestFit="1" customWidth="1"/>
    <col min="1028" max="1028" width="6.140625" style="1" bestFit="1" customWidth="1"/>
    <col min="1029" max="1030" width="5.5703125" style="1" bestFit="1" customWidth="1"/>
    <col min="1031" max="1031" width="7" style="1" bestFit="1" customWidth="1"/>
    <col min="1032" max="1032" width="5.85546875" style="1" bestFit="1" customWidth="1"/>
    <col min="1033" max="1033" width="5.7109375" style="1" bestFit="1" customWidth="1"/>
    <col min="1034" max="1034" width="6.28515625" style="1" bestFit="1" customWidth="1"/>
    <col min="1035" max="1035" width="5" style="1" bestFit="1" customWidth="1"/>
    <col min="1036" max="1036" width="6.28515625" style="1" bestFit="1" customWidth="1"/>
    <col min="1037" max="1037" width="6.7109375" style="1" bestFit="1" customWidth="1"/>
    <col min="1038" max="1281" width="9.140625" style="1"/>
    <col min="1282" max="1282" width="4.5703125" style="1" bestFit="1" customWidth="1"/>
    <col min="1283" max="1283" width="7.140625" style="1" bestFit="1" customWidth="1"/>
    <col min="1284" max="1284" width="6.140625" style="1" bestFit="1" customWidth="1"/>
    <col min="1285" max="1286" width="5.5703125" style="1" bestFit="1" customWidth="1"/>
    <col min="1287" max="1287" width="7" style="1" bestFit="1" customWidth="1"/>
    <col min="1288" max="1288" width="5.85546875" style="1" bestFit="1" customWidth="1"/>
    <col min="1289" max="1289" width="5.7109375" style="1" bestFit="1" customWidth="1"/>
    <col min="1290" max="1290" width="6.28515625" style="1" bestFit="1" customWidth="1"/>
    <col min="1291" max="1291" width="5" style="1" bestFit="1" customWidth="1"/>
    <col min="1292" max="1292" width="6.28515625" style="1" bestFit="1" customWidth="1"/>
    <col min="1293" max="1293" width="6.7109375" style="1" bestFit="1" customWidth="1"/>
    <col min="1294" max="1537" width="9.140625" style="1"/>
    <col min="1538" max="1538" width="4.5703125" style="1" bestFit="1" customWidth="1"/>
    <col min="1539" max="1539" width="7.140625" style="1" bestFit="1" customWidth="1"/>
    <col min="1540" max="1540" width="6.140625" style="1" bestFit="1" customWidth="1"/>
    <col min="1541" max="1542" width="5.5703125" style="1" bestFit="1" customWidth="1"/>
    <col min="1543" max="1543" width="7" style="1" bestFit="1" customWidth="1"/>
    <col min="1544" max="1544" width="5.85546875" style="1" bestFit="1" customWidth="1"/>
    <col min="1545" max="1545" width="5.7109375" style="1" bestFit="1" customWidth="1"/>
    <col min="1546" max="1546" width="6.28515625" style="1" bestFit="1" customWidth="1"/>
    <col min="1547" max="1547" width="5" style="1" bestFit="1" customWidth="1"/>
    <col min="1548" max="1548" width="6.28515625" style="1" bestFit="1" customWidth="1"/>
    <col min="1549" max="1549" width="6.7109375" style="1" bestFit="1" customWidth="1"/>
    <col min="1550" max="1793" width="9.140625" style="1"/>
    <col min="1794" max="1794" width="4.5703125" style="1" bestFit="1" customWidth="1"/>
    <col min="1795" max="1795" width="7.140625" style="1" bestFit="1" customWidth="1"/>
    <col min="1796" max="1796" width="6.140625" style="1" bestFit="1" customWidth="1"/>
    <col min="1797" max="1798" width="5.5703125" style="1" bestFit="1" customWidth="1"/>
    <col min="1799" max="1799" width="7" style="1" bestFit="1" customWidth="1"/>
    <col min="1800" max="1800" width="5.85546875" style="1" bestFit="1" customWidth="1"/>
    <col min="1801" max="1801" width="5.7109375" style="1" bestFit="1" customWidth="1"/>
    <col min="1802" max="1802" width="6.28515625" style="1" bestFit="1" customWidth="1"/>
    <col min="1803" max="1803" width="5" style="1" bestFit="1" customWidth="1"/>
    <col min="1804" max="1804" width="6.28515625" style="1" bestFit="1" customWidth="1"/>
    <col min="1805" max="1805" width="6.7109375" style="1" bestFit="1" customWidth="1"/>
    <col min="1806" max="2049" width="9.140625" style="1"/>
    <col min="2050" max="2050" width="4.5703125" style="1" bestFit="1" customWidth="1"/>
    <col min="2051" max="2051" width="7.140625" style="1" bestFit="1" customWidth="1"/>
    <col min="2052" max="2052" width="6.140625" style="1" bestFit="1" customWidth="1"/>
    <col min="2053" max="2054" width="5.5703125" style="1" bestFit="1" customWidth="1"/>
    <col min="2055" max="2055" width="7" style="1" bestFit="1" customWidth="1"/>
    <col min="2056" max="2056" width="5.85546875" style="1" bestFit="1" customWidth="1"/>
    <col min="2057" max="2057" width="5.7109375" style="1" bestFit="1" customWidth="1"/>
    <col min="2058" max="2058" width="6.28515625" style="1" bestFit="1" customWidth="1"/>
    <col min="2059" max="2059" width="5" style="1" bestFit="1" customWidth="1"/>
    <col min="2060" max="2060" width="6.28515625" style="1" bestFit="1" customWidth="1"/>
    <col min="2061" max="2061" width="6.7109375" style="1" bestFit="1" customWidth="1"/>
    <col min="2062" max="2305" width="9.140625" style="1"/>
    <col min="2306" max="2306" width="4.5703125" style="1" bestFit="1" customWidth="1"/>
    <col min="2307" max="2307" width="7.140625" style="1" bestFit="1" customWidth="1"/>
    <col min="2308" max="2308" width="6.140625" style="1" bestFit="1" customWidth="1"/>
    <col min="2309" max="2310" width="5.5703125" style="1" bestFit="1" customWidth="1"/>
    <col min="2311" max="2311" width="7" style="1" bestFit="1" customWidth="1"/>
    <col min="2312" max="2312" width="5.85546875" style="1" bestFit="1" customWidth="1"/>
    <col min="2313" max="2313" width="5.7109375" style="1" bestFit="1" customWidth="1"/>
    <col min="2314" max="2314" width="6.28515625" style="1" bestFit="1" customWidth="1"/>
    <col min="2315" max="2315" width="5" style="1" bestFit="1" customWidth="1"/>
    <col min="2316" max="2316" width="6.28515625" style="1" bestFit="1" customWidth="1"/>
    <col min="2317" max="2317" width="6.7109375" style="1" bestFit="1" customWidth="1"/>
    <col min="2318" max="2561" width="9.140625" style="1"/>
    <col min="2562" max="2562" width="4.5703125" style="1" bestFit="1" customWidth="1"/>
    <col min="2563" max="2563" width="7.140625" style="1" bestFit="1" customWidth="1"/>
    <col min="2564" max="2564" width="6.140625" style="1" bestFit="1" customWidth="1"/>
    <col min="2565" max="2566" width="5.5703125" style="1" bestFit="1" customWidth="1"/>
    <col min="2567" max="2567" width="7" style="1" bestFit="1" customWidth="1"/>
    <col min="2568" max="2568" width="5.85546875" style="1" bestFit="1" customWidth="1"/>
    <col min="2569" max="2569" width="5.7109375" style="1" bestFit="1" customWidth="1"/>
    <col min="2570" max="2570" width="6.28515625" style="1" bestFit="1" customWidth="1"/>
    <col min="2571" max="2571" width="5" style="1" bestFit="1" customWidth="1"/>
    <col min="2572" max="2572" width="6.28515625" style="1" bestFit="1" customWidth="1"/>
    <col min="2573" max="2573" width="6.7109375" style="1" bestFit="1" customWidth="1"/>
    <col min="2574" max="2817" width="9.140625" style="1"/>
    <col min="2818" max="2818" width="4.5703125" style="1" bestFit="1" customWidth="1"/>
    <col min="2819" max="2819" width="7.140625" style="1" bestFit="1" customWidth="1"/>
    <col min="2820" max="2820" width="6.140625" style="1" bestFit="1" customWidth="1"/>
    <col min="2821" max="2822" width="5.5703125" style="1" bestFit="1" customWidth="1"/>
    <col min="2823" max="2823" width="7" style="1" bestFit="1" customWidth="1"/>
    <col min="2824" max="2824" width="5.85546875" style="1" bestFit="1" customWidth="1"/>
    <col min="2825" max="2825" width="5.7109375" style="1" bestFit="1" customWidth="1"/>
    <col min="2826" max="2826" width="6.28515625" style="1" bestFit="1" customWidth="1"/>
    <col min="2827" max="2827" width="5" style="1" bestFit="1" customWidth="1"/>
    <col min="2828" max="2828" width="6.28515625" style="1" bestFit="1" customWidth="1"/>
    <col min="2829" max="2829" width="6.7109375" style="1" bestFit="1" customWidth="1"/>
    <col min="2830" max="3073" width="9.140625" style="1"/>
    <col min="3074" max="3074" width="4.5703125" style="1" bestFit="1" customWidth="1"/>
    <col min="3075" max="3075" width="7.140625" style="1" bestFit="1" customWidth="1"/>
    <col min="3076" max="3076" width="6.140625" style="1" bestFit="1" customWidth="1"/>
    <col min="3077" max="3078" width="5.5703125" style="1" bestFit="1" customWidth="1"/>
    <col min="3079" max="3079" width="7" style="1" bestFit="1" customWidth="1"/>
    <col min="3080" max="3080" width="5.85546875" style="1" bestFit="1" customWidth="1"/>
    <col min="3081" max="3081" width="5.7109375" style="1" bestFit="1" customWidth="1"/>
    <col min="3082" max="3082" width="6.28515625" style="1" bestFit="1" customWidth="1"/>
    <col min="3083" max="3083" width="5" style="1" bestFit="1" customWidth="1"/>
    <col min="3084" max="3084" width="6.28515625" style="1" bestFit="1" customWidth="1"/>
    <col min="3085" max="3085" width="6.7109375" style="1" bestFit="1" customWidth="1"/>
    <col min="3086" max="3329" width="9.140625" style="1"/>
    <col min="3330" max="3330" width="4.5703125" style="1" bestFit="1" customWidth="1"/>
    <col min="3331" max="3331" width="7.140625" style="1" bestFit="1" customWidth="1"/>
    <col min="3332" max="3332" width="6.140625" style="1" bestFit="1" customWidth="1"/>
    <col min="3333" max="3334" width="5.5703125" style="1" bestFit="1" customWidth="1"/>
    <col min="3335" max="3335" width="7" style="1" bestFit="1" customWidth="1"/>
    <col min="3336" max="3336" width="5.85546875" style="1" bestFit="1" customWidth="1"/>
    <col min="3337" max="3337" width="5.7109375" style="1" bestFit="1" customWidth="1"/>
    <col min="3338" max="3338" width="6.28515625" style="1" bestFit="1" customWidth="1"/>
    <col min="3339" max="3339" width="5" style="1" bestFit="1" customWidth="1"/>
    <col min="3340" max="3340" width="6.28515625" style="1" bestFit="1" customWidth="1"/>
    <col min="3341" max="3341" width="6.7109375" style="1" bestFit="1" customWidth="1"/>
    <col min="3342" max="3585" width="9.140625" style="1"/>
    <col min="3586" max="3586" width="4.5703125" style="1" bestFit="1" customWidth="1"/>
    <col min="3587" max="3587" width="7.140625" style="1" bestFit="1" customWidth="1"/>
    <col min="3588" max="3588" width="6.140625" style="1" bestFit="1" customWidth="1"/>
    <col min="3589" max="3590" width="5.5703125" style="1" bestFit="1" customWidth="1"/>
    <col min="3591" max="3591" width="7" style="1" bestFit="1" customWidth="1"/>
    <col min="3592" max="3592" width="5.85546875" style="1" bestFit="1" customWidth="1"/>
    <col min="3593" max="3593" width="5.7109375" style="1" bestFit="1" customWidth="1"/>
    <col min="3594" max="3594" width="6.28515625" style="1" bestFit="1" customWidth="1"/>
    <col min="3595" max="3595" width="5" style="1" bestFit="1" customWidth="1"/>
    <col min="3596" max="3596" width="6.28515625" style="1" bestFit="1" customWidth="1"/>
    <col min="3597" max="3597" width="6.7109375" style="1" bestFit="1" customWidth="1"/>
    <col min="3598" max="3841" width="9.140625" style="1"/>
    <col min="3842" max="3842" width="4.5703125" style="1" bestFit="1" customWidth="1"/>
    <col min="3843" max="3843" width="7.140625" style="1" bestFit="1" customWidth="1"/>
    <col min="3844" max="3844" width="6.140625" style="1" bestFit="1" customWidth="1"/>
    <col min="3845" max="3846" width="5.5703125" style="1" bestFit="1" customWidth="1"/>
    <col min="3847" max="3847" width="7" style="1" bestFit="1" customWidth="1"/>
    <col min="3848" max="3848" width="5.85546875" style="1" bestFit="1" customWidth="1"/>
    <col min="3849" max="3849" width="5.7109375" style="1" bestFit="1" customWidth="1"/>
    <col min="3850" max="3850" width="6.28515625" style="1" bestFit="1" customWidth="1"/>
    <col min="3851" max="3851" width="5" style="1" bestFit="1" customWidth="1"/>
    <col min="3852" max="3852" width="6.28515625" style="1" bestFit="1" customWidth="1"/>
    <col min="3853" max="3853" width="6.7109375" style="1" bestFit="1" customWidth="1"/>
    <col min="3854" max="4097" width="9.140625" style="1"/>
    <col min="4098" max="4098" width="4.5703125" style="1" bestFit="1" customWidth="1"/>
    <col min="4099" max="4099" width="7.140625" style="1" bestFit="1" customWidth="1"/>
    <col min="4100" max="4100" width="6.140625" style="1" bestFit="1" customWidth="1"/>
    <col min="4101" max="4102" width="5.5703125" style="1" bestFit="1" customWidth="1"/>
    <col min="4103" max="4103" width="7" style="1" bestFit="1" customWidth="1"/>
    <col min="4104" max="4104" width="5.85546875" style="1" bestFit="1" customWidth="1"/>
    <col min="4105" max="4105" width="5.7109375" style="1" bestFit="1" customWidth="1"/>
    <col min="4106" max="4106" width="6.28515625" style="1" bestFit="1" customWidth="1"/>
    <col min="4107" max="4107" width="5" style="1" bestFit="1" customWidth="1"/>
    <col min="4108" max="4108" width="6.28515625" style="1" bestFit="1" customWidth="1"/>
    <col min="4109" max="4109" width="6.7109375" style="1" bestFit="1" customWidth="1"/>
    <col min="4110" max="4353" width="9.140625" style="1"/>
    <col min="4354" max="4354" width="4.5703125" style="1" bestFit="1" customWidth="1"/>
    <col min="4355" max="4355" width="7.140625" style="1" bestFit="1" customWidth="1"/>
    <col min="4356" max="4356" width="6.140625" style="1" bestFit="1" customWidth="1"/>
    <col min="4357" max="4358" width="5.5703125" style="1" bestFit="1" customWidth="1"/>
    <col min="4359" max="4359" width="7" style="1" bestFit="1" customWidth="1"/>
    <col min="4360" max="4360" width="5.85546875" style="1" bestFit="1" customWidth="1"/>
    <col min="4361" max="4361" width="5.7109375" style="1" bestFit="1" customWidth="1"/>
    <col min="4362" max="4362" width="6.28515625" style="1" bestFit="1" customWidth="1"/>
    <col min="4363" max="4363" width="5" style="1" bestFit="1" customWidth="1"/>
    <col min="4364" max="4364" width="6.28515625" style="1" bestFit="1" customWidth="1"/>
    <col min="4365" max="4365" width="6.7109375" style="1" bestFit="1" customWidth="1"/>
    <col min="4366" max="4609" width="9.140625" style="1"/>
    <col min="4610" max="4610" width="4.5703125" style="1" bestFit="1" customWidth="1"/>
    <col min="4611" max="4611" width="7.140625" style="1" bestFit="1" customWidth="1"/>
    <col min="4612" max="4612" width="6.140625" style="1" bestFit="1" customWidth="1"/>
    <col min="4613" max="4614" width="5.5703125" style="1" bestFit="1" customWidth="1"/>
    <col min="4615" max="4615" width="7" style="1" bestFit="1" customWidth="1"/>
    <col min="4616" max="4616" width="5.85546875" style="1" bestFit="1" customWidth="1"/>
    <col min="4617" max="4617" width="5.7109375" style="1" bestFit="1" customWidth="1"/>
    <col min="4618" max="4618" width="6.28515625" style="1" bestFit="1" customWidth="1"/>
    <col min="4619" max="4619" width="5" style="1" bestFit="1" customWidth="1"/>
    <col min="4620" max="4620" width="6.28515625" style="1" bestFit="1" customWidth="1"/>
    <col min="4621" max="4621" width="6.7109375" style="1" bestFit="1" customWidth="1"/>
    <col min="4622" max="4865" width="9.140625" style="1"/>
    <col min="4866" max="4866" width="4.5703125" style="1" bestFit="1" customWidth="1"/>
    <col min="4867" max="4867" width="7.140625" style="1" bestFit="1" customWidth="1"/>
    <col min="4868" max="4868" width="6.140625" style="1" bestFit="1" customWidth="1"/>
    <col min="4869" max="4870" width="5.5703125" style="1" bestFit="1" customWidth="1"/>
    <col min="4871" max="4871" width="7" style="1" bestFit="1" customWidth="1"/>
    <col min="4872" max="4872" width="5.85546875" style="1" bestFit="1" customWidth="1"/>
    <col min="4873" max="4873" width="5.7109375" style="1" bestFit="1" customWidth="1"/>
    <col min="4874" max="4874" width="6.28515625" style="1" bestFit="1" customWidth="1"/>
    <col min="4875" max="4875" width="5" style="1" bestFit="1" customWidth="1"/>
    <col min="4876" max="4876" width="6.28515625" style="1" bestFit="1" customWidth="1"/>
    <col min="4877" max="4877" width="6.7109375" style="1" bestFit="1" customWidth="1"/>
    <col min="4878" max="5121" width="9.140625" style="1"/>
    <col min="5122" max="5122" width="4.5703125" style="1" bestFit="1" customWidth="1"/>
    <col min="5123" max="5123" width="7.140625" style="1" bestFit="1" customWidth="1"/>
    <col min="5124" max="5124" width="6.140625" style="1" bestFit="1" customWidth="1"/>
    <col min="5125" max="5126" width="5.5703125" style="1" bestFit="1" customWidth="1"/>
    <col min="5127" max="5127" width="7" style="1" bestFit="1" customWidth="1"/>
    <col min="5128" max="5128" width="5.85546875" style="1" bestFit="1" customWidth="1"/>
    <col min="5129" max="5129" width="5.7109375" style="1" bestFit="1" customWidth="1"/>
    <col min="5130" max="5130" width="6.28515625" style="1" bestFit="1" customWidth="1"/>
    <col min="5131" max="5131" width="5" style="1" bestFit="1" customWidth="1"/>
    <col min="5132" max="5132" width="6.28515625" style="1" bestFit="1" customWidth="1"/>
    <col min="5133" max="5133" width="6.7109375" style="1" bestFit="1" customWidth="1"/>
    <col min="5134" max="5377" width="9.140625" style="1"/>
    <col min="5378" max="5378" width="4.5703125" style="1" bestFit="1" customWidth="1"/>
    <col min="5379" max="5379" width="7.140625" style="1" bestFit="1" customWidth="1"/>
    <col min="5380" max="5380" width="6.140625" style="1" bestFit="1" customWidth="1"/>
    <col min="5381" max="5382" width="5.5703125" style="1" bestFit="1" customWidth="1"/>
    <col min="5383" max="5383" width="7" style="1" bestFit="1" customWidth="1"/>
    <col min="5384" max="5384" width="5.85546875" style="1" bestFit="1" customWidth="1"/>
    <col min="5385" max="5385" width="5.7109375" style="1" bestFit="1" customWidth="1"/>
    <col min="5386" max="5386" width="6.28515625" style="1" bestFit="1" customWidth="1"/>
    <col min="5387" max="5387" width="5" style="1" bestFit="1" customWidth="1"/>
    <col min="5388" max="5388" width="6.28515625" style="1" bestFit="1" customWidth="1"/>
    <col min="5389" max="5389" width="6.7109375" style="1" bestFit="1" customWidth="1"/>
    <col min="5390" max="5633" width="9.140625" style="1"/>
    <col min="5634" max="5634" width="4.5703125" style="1" bestFit="1" customWidth="1"/>
    <col min="5635" max="5635" width="7.140625" style="1" bestFit="1" customWidth="1"/>
    <col min="5636" max="5636" width="6.140625" style="1" bestFit="1" customWidth="1"/>
    <col min="5637" max="5638" width="5.5703125" style="1" bestFit="1" customWidth="1"/>
    <col min="5639" max="5639" width="7" style="1" bestFit="1" customWidth="1"/>
    <col min="5640" max="5640" width="5.85546875" style="1" bestFit="1" customWidth="1"/>
    <col min="5641" max="5641" width="5.7109375" style="1" bestFit="1" customWidth="1"/>
    <col min="5642" max="5642" width="6.28515625" style="1" bestFit="1" customWidth="1"/>
    <col min="5643" max="5643" width="5" style="1" bestFit="1" customWidth="1"/>
    <col min="5644" max="5644" width="6.28515625" style="1" bestFit="1" customWidth="1"/>
    <col min="5645" max="5645" width="6.7109375" style="1" bestFit="1" customWidth="1"/>
    <col min="5646" max="5889" width="9.140625" style="1"/>
    <col min="5890" max="5890" width="4.5703125" style="1" bestFit="1" customWidth="1"/>
    <col min="5891" max="5891" width="7.140625" style="1" bestFit="1" customWidth="1"/>
    <col min="5892" max="5892" width="6.140625" style="1" bestFit="1" customWidth="1"/>
    <col min="5893" max="5894" width="5.5703125" style="1" bestFit="1" customWidth="1"/>
    <col min="5895" max="5895" width="7" style="1" bestFit="1" customWidth="1"/>
    <col min="5896" max="5896" width="5.85546875" style="1" bestFit="1" customWidth="1"/>
    <col min="5897" max="5897" width="5.7109375" style="1" bestFit="1" customWidth="1"/>
    <col min="5898" max="5898" width="6.28515625" style="1" bestFit="1" customWidth="1"/>
    <col min="5899" max="5899" width="5" style="1" bestFit="1" customWidth="1"/>
    <col min="5900" max="5900" width="6.28515625" style="1" bestFit="1" customWidth="1"/>
    <col min="5901" max="5901" width="6.7109375" style="1" bestFit="1" customWidth="1"/>
    <col min="5902" max="6145" width="9.140625" style="1"/>
    <col min="6146" max="6146" width="4.5703125" style="1" bestFit="1" customWidth="1"/>
    <col min="6147" max="6147" width="7.140625" style="1" bestFit="1" customWidth="1"/>
    <col min="6148" max="6148" width="6.140625" style="1" bestFit="1" customWidth="1"/>
    <col min="6149" max="6150" width="5.5703125" style="1" bestFit="1" customWidth="1"/>
    <col min="6151" max="6151" width="7" style="1" bestFit="1" customWidth="1"/>
    <col min="6152" max="6152" width="5.85546875" style="1" bestFit="1" customWidth="1"/>
    <col min="6153" max="6153" width="5.7109375" style="1" bestFit="1" customWidth="1"/>
    <col min="6154" max="6154" width="6.28515625" style="1" bestFit="1" customWidth="1"/>
    <col min="6155" max="6155" width="5" style="1" bestFit="1" customWidth="1"/>
    <col min="6156" max="6156" width="6.28515625" style="1" bestFit="1" customWidth="1"/>
    <col min="6157" max="6157" width="6.7109375" style="1" bestFit="1" customWidth="1"/>
    <col min="6158" max="6401" width="9.140625" style="1"/>
    <col min="6402" max="6402" width="4.5703125" style="1" bestFit="1" customWidth="1"/>
    <col min="6403" max="6403" width="7.140625" style="1" bestFit="1" customWidth="1"/>
    <col min="6404" max="6404" width="6.140625" style="1" bestFit="1" customWidth="1"/>
    <col min="6405" max="6406" width="5.5703125" style="1" bestFit="1" customWidth="1"/>
    <col min="6407" max="6407" width="7" style="1" bestFit="1" customWidth="1"/>
    <col min="6408" max="6408" width="5.85546875" style="1" bestFit="1" customWidth="1"/>
    <col min="6409" max="6409" width="5.7109375" style="1" bestFit="1" customWidth="1"/>
    <col min="6410" max="6410" width="6.28515625" style="1" bestFit="1" customWidth="1"/>
    <col min="6411" max="6411" width="5" style="1" bestFit="1" customWidth="1"/>
    <col min="6412" max="6412" width="6.28515625" style="1" bestFit="1" customWidth="1"/>
    <col min="6413" max="6413" width="6.7109375" style="1" bestFit="1" customWidth="1"/>
    <col min="6414" max="6657" width="9.140625" style="1"/>
    <col min="6658" max="6658" width="4.5703125" style="1" bestFit="1" customWidth="1"/>
    <col min="6659" max="6659" width="7.140625" style="1" bestFit="1" customWidth="1"/>
    <col min="6660" max="6660" width="6.140625" style="1" bestFit="1" customWidth="1"/>
    <col min="6661" max="6662" width="5.5703125" style="1" bestFit="1" customWidth="1"/>
    <col min="6663" max="6663" width="7" style="1" bestFit="1" customWidth="1"/>
    <col min="6664" max="6664" width="5.85546875" style="1" bestFit="1" customWidth="1"/>
    <col min="6665" max="6665" width="5.7109375" style="1" bestFit="1" customWidth="1"/>
    <col min="6666" max="6666" width="6.28515625" style="1" bestFit="1" customWidth="1"/>
    <col min="6667" max="6667" width="5" style="1" bestFit="1" customWidth="1"/>
    <col min="6668" max="6668" width="6.28515625" style="1" bestFit="1" customWidth="1"/>
    <col min="6669" max="6669" width="6.7109375" style="1" bestFit="1" customWidth="1"/>
    <col min="6670" max="6913" width="9.140625" style="1"/>
    <col min="6914" max="6914" width="4.5703125" style="1" bestFit="1" customWidth="1"/>
    <col min="6915" max="6915" width="7.140625" style="1" bestFit="1" customWidth="1"/>
    <col min="6916" max="6916" width="6.140625" style="1" bestFit="1" customWidth="1"/>
    <col min="6917" max="6918" width="5.5703125" style="1" bestFit="1" customWidth="1"/>
    <col min="6919" max="6919" width="7" style="1" bestFit="1" customWidth="1"/>
    <col min="6920" max="6920" width="5.85546875" style="1" bestFit="1" customWidth="1"/>
    <col min="6921" max="6921" width="5.7109375" style="1" bestFit="1" customWidth="1"/>
    <col min="6922" max="6922" width="6.28515625" style="1" bestFit="1" customWidth="1"/>
    <col min="6923" max="6923" width="5" style="1" bestFit="1" customWidth="1"/>
    <col min="6924" max="6924" width="6.28515625" style="1" bestFit="1" customWidth="1"/>
    <col min="6925" max="6925" width="6.7109375" style="1" bestFit="1" customWidth="1"/>
    <col min="6926" max="7169" width="9.140625" style="1"/>
    <col min="7170" max="7170" width="4.5703125" style="1" bestFit="1" customWidth="1"/>
    <col min="7171" max="7171" width="7.140625" style="1" bestFit="1" customWidth="1"/>
    <col min="7172" max="7172" width="6.140625" style="1" bestFit="1" customWidth="1"/>
    <col min="7173" max="7174" width="5.5703125" style="1" bestFit="1" customWidth="1"/>
    <col min="7175" max="7175" width="7" style="1" bestFit="1" customWidth="1"/>
    <col min="7176" max="7176" width="5.85546875" style="1" bestFit="1" customWidth="1"/>
    <col min="7177" max="7177" width="5.7109375" style="1" bestFit="1" customWidth="1"/>
    <col min="7178" max="7178" width="6.28515625" style="1" bestFit="1" customWidth="1"/>
    <col min="7179" max="7179" width="5" style="1" bestFit="1" customWidth="1"/>
    <col min="7180" max="7180" width="6.28515625" style="1" bestFit="1" customWidth="1"/>
    <col min="7181" max="7181" width="6.7109375" style="1" bestFit="1" customWidth="1"/>
    <col min="7182" max="7425" width="9.140625" style="1"/>
    <col min="7426" max="7426" width="4.5703125" style="1" bestFit="1" customWidth="1"/>
    <col min="7427" max="7427" width="7.140625" style="1" bestFit="1" customWidth="1"/>
    <col min="7428" max="7428" width="6.140625" style="1" bestFit="1" customWidth="1"/>
    <col min="7429" max="7430" width="5.5703125" style="1" bestFit="1" customWidth="1"/>
    <col min="7431" max="7431" width="7" style="1" bestFit="1" customWidth="1"/>
    <col min="7432" max="7432" width="5.85546875" style="1" bestFit="1" customWidth="1"/>
    <col min="7433" max="7433" width="5.7109375" style="1" bestFit="1" customWidth="1"/>
    <col min="7434" max="7434" width="6.28515625" style="1" bestFit="1" customWidth="1"/>
    <col min="7435" max="7435" width="5" style="1" bestFit="1" customWidth="1"/>
    <col min="7436" max="7436" width="6.28515625" style="1" bestFit="1" customWidth="1"/>
    <col min="7437" max="7437" width="6.7109375" style="1" bestFit="1" customWidth="1"/>
    <col min="7438" max="7681" width="9.140625" style="1"/>
    <col min="7682" max="7682" width="4.5703125" style="1" bestFit="1" customWidth="1"/>
    <col min="7683" max="7683" width="7.140625" style="1" bestFit="1" customWidth="1"/>
    <col min="7684" max="7684" width="6.140625" style="1" bestFit="1" customWidth="1"/>
    <col min="7685" max="7686" width="5.5703125" style="1" bestFit="1" customWidth="1"/>
    <col min="7687" max="7687" width="7" style="1" bestFit="1" customWidth="1"/>
    <col min="7688" max="7688" width="5.85546875" style="1" bestFit="1" customWidth="1"/>
    <col min="7689" max="7689" width="5.7109375" style="1" bestFit="1" customWidth="1"/>
    <col min="7690" max="7690" width="6.28515625" style="1" bestFit="1" customWidth="1"/>
    <col min="7691" max="7691" width="5" style="1" bestFit="1" customWidth="1"/>
    <col min="7692" max="7692" width="6.28515625" style="1" bestFit="1" customWidth="1"/>
    <col min="7693" max="7693" width="6.7109375" style="1" bestFit="1" customWidth="1"/>
    <col min="7694" max="7937" width="9.140625" style="1"/>
    <col min="7938" max="7938" width="4.5703125" style="1" bestFit="1" customWidth="1"/>
    <col min="7939" max="7939" width="7.140625" style="1" bestFit="1" customWidth="1"/>
    <col min="7940" max="7940" width="6.140625" style="1" bestFit="1" customWidth="1"/>
    <col min="7941" max="7942" width="5.5703125" style="1" bestFit="1" customWidth="1"/>
    <col min="7943" max="7943" width="7" style="1" bestFit="1" customWidth="1"/>
    <col min="7944" max="7944" width="5.85546875" style="1" bestFit="1" customWidth="1"/>
    <col min="7945" max="7945" width="5.7109375" style="1" bestFit="1" customWidth="1"/>
    <col min="7946" max="7946" width="6.28515625" style="1" bestFit="1" customWidth="1"/>
    <col min="7947" max="7947" width="5" style="1" bestFit="1" customWidth="1"/>
    <col min="7948" max="7948" width="6.28515625" style="1" bestFit="1" customWidth="1"/>
    <col min="7949" max="7949" width="6.7109375" style="1" bestFit="1" customWidth="1"/>
    <col min="7950" max="8193" width="9.140625" style="1"/>
    <col min="8194" max="8194" width="4.5703125" style="1" bestFit="1" customWidth="1"/>
    <col min="8195" max="8195" width="7.140625" style="1" bestFit="1" customWidth="1"/>
    <col min="8196" max="8196" width="6.140625" style="1" bestFit="1" customWidth="1"/>
    <col min="8197" max="8198" width="5.5703125" style="1" bestFit="1" customWidth="1"/>
    <col min="8199" max="8199" width="7" style="1" bestFit="1" customWidth="1"/>
    <col min="8200" max="8200" width="5.85546875" style="1" bestFit="1" customWidth="1"/>
    <col min="8201" max="8201" width="5.7109375" style="1" bestFit="1" customWidth="1"/>
    <col min="8202" max="8202" width="6.28515625" style="1" bestFit="1" customWidth="1"/>
    <col min="8203" max="8203" width="5" style="1" bestFit="1" customWidth="1"/>
    <col min="8204" max="8204" width="6.28515625" style="1" bestFit="1" customWidth="1"/>
    <col min="8205" max="8205" width="6.7109375" style="1" bestFit="1" customWidth="1"/>
    <col min="8206" max="8449" width="9.140625" style="1"/>
    <col min="8450" max="8450" width="4.5703125" style="1" bestFit="1" customWidth="1"/>
    <col min="8451" max="8451" width="7.140625" style="1" bestFit="1" customWidth="1"/>
    <col min="8452" max="8452" width="6.140625" style="1" bestFit="1" customWidth="1"/>
    <col min="8453" max="8454" width="5.5703125" style="1" bestFit="1" customWidth="1"/>
    <col min="8455" max="8455" width="7" style="1" bestFit="1" customWidth="1"/>
    <col min="8456" max="8456" width="5.85546875" style="1" bestFit="1" customWidth="1"/>
    <col min="8457" max="8457" width="5.7109375" style="1" bestFit="1" customWidth="1"/>
    <col min="8458" max="8458" width="6.28515625" style="1" bestFit="1" customWidth="1"/>
    <col min="8459" max="8459" width="5" style="1" bestFit="1" customWidth="1"/>
    <col min="8460" max="8460" width="6.28515625" style="1" bestFit="1" customWidth="1"/>
    <col min="8461" max="8461" width="6.7109375" style="1" bestFit="1" customWidth="1"/>
    <col min="8462" max="8705" width="9.140625" style="1"/>
    <col min="8706" max="8706" width="4.5703125" style="1" bestFit="1" customWidth="1"/>
    <col min="8707" max="8707" width="7.140625" style="1" bestFit="1" customWidth="1"/>
    <col min="8708" max="8708" width="6.140625" style="1" bestFit="1" customWidth="1"/>
    <col min="8709" max="8710" width="5.5703125" style="1" bestFit="1" customWidth="1"/>
    <col min="8711" max="8711" width="7" style="1" bestFit="1" customWidth="1"/>
    <col min="8712" max="8712" width="5.85546875" style="1" bestFit="1" customWidth="1"/>
    <col min="8713" max="8713" width="5.7109375" style="1" bestFit="1" customWidth="1"/>
    <col min="8714" max="8714" width="6.28515625" style="1" bestFit="1" customWidth="1"/>
    <col min="8715" max="8715" width="5" style="1" bestFit="1" customWidth="1"/>
    <col min="8716" max="8716" width="6.28515625" style="1" bestFit="1" customWidth="1"/>
    <col min="8717" max="8717" width="6.7109375" style="1" bestFit="1" customWidth="1"/>
    <col min="8718" max="8961" width="9.140625" style="1"/>
    <col min="8962" max="8962" width="4.5703125" style="1" bestFit="1" customWidth="1"/>
    <col min="8963" max="8963" width="7.140625" style="1" bestFit="1" customWidth="1"/>
    <col min="8964" max="8964" width="6.140625" style="1" bestFit="1" customWidth="1"/>
    <col min="8965" max="8966" width="5.5703125" style="1" bestFit="1" customWidth="1"/>
    <col min="8967" max="8967" width="7" style="1" bestFit="1" customWidth="1"/>
    <col min="8968" max="8968" width="5.85546875" style="1" bestFit="1" customWidth="1"/>
    <col min="8969" max="8969" width="5.7109375" style="1" bestFit="1" customWidth="1"/>
    <col min="8970" max="8970" width="6.28515625" style="1" bestFit="1" customWidth="1"/>
    <col min="8971" max="8971" width="5" style="1" bestFit="1" customWidth="1"/>
    <col min="8972" max="8972" width="6.28515625" style="1" bestFit="1" customWidth="1"/>
    <col min="8973" max="8973" width="6.7109375" style="1" bestFit="1" customWidth="1"/>
    <col min="8974" max="9217" width="9.140625" style="1"/>
    <col min="9218" max="9218" width="4.5703125" style="1" bestFit="1" customWidth="1"/>
    <col min="9219" max="9219" width="7.140625" style="1" bestFit="1" customWidth="1"/>
    <col min="9220" max="9220" width="6.140625" style="1" bestFit="1" customWidth="1"/>
    <col min="9221" max="9222" width="5.5703125" style="1" bestFit="1" customWidth="1"/>
    <col min="9223" max="9223" width="7" style="1" bestFit="1" customWidth="1"/>
    <col min="9224" max="9224" width="5.85546875" style="1" bestFit="1" customWidth="1"/>
    <col min="9225" max="9225" width="5.7109375" style="1" bestFit="1" customWidth="1"/>
    <col min="9226" max="9226" width="6.28515625" style="1" bestFit="1" customWidth="1"/>
    <col min="9227" max="9227" width="5" style="1" bestFit="1" customWidth="1"/>
    <col min="9228" max="9228" width="6.28515625" style="1" bestFit="1" customWidth="1"/>
    <col min="9229" max="9229" width="6.7109375" style="1" bestFit="1" customWidth="1"/>
    <col min="9230" max="9473" width="9.140625" style="1"/>
    <col min="9474" max="9474" width="4.5703125" style="1" bestFit="1" customWidth="1"/>
    <col min="9475" max="9475" width="7.140625" style="1" bestFit="1" customWidth="1"/>
    <col min="9476" max="9476" width="6.140625" style="1" bestFit="1" customWidth="1"/>
    <col min="9477" max="9478" width="5.5703125" style="1" bestFit="1" customWidth="1"/>
    <col min="9479" max="9479" width="7" style="1" bestFit="1" customWidth="1"/>
    <col min="9480" max="9480" width="5.85546875" style="1" bestFit="1" customWidth="1"/>
    <col min="9481" max="9481" width="5.7109375" style="1" bestFit="1" customWidth="1"/>
    <col min="9482" max="9482" width="6.28515625" style="1" bestFit="1" customWidth="1"/>
    <col min="9483" max="9483" width="5" style="1" bestFit="1" customWidth="1"/>
    <col min="9484" max="9484" width="6.28515625" style="1" bestFit="1" customWidth="1"/>
    <col min="9485" max="9485" width="6.7109375" style="1" bestFit="1" customWidth="1"/>
    <col min="9486" max="9729" width="9.140625" style="1"/>
    <col min="9730" max="9730" width="4.5703125" style="1" bestFit="1" customWidth="1"/>
    <col min="9731" max="9731" width="7.140625" style="1" bestFit="1" customWidth="1"/>
    <col min="9732" max="9732" width="6.140625" style="1" bestFit="1" customWidth="1"/>
    <col min="9733" max="9734" width="5.5703125" style="1" bestFit="1" customWidth="1"/>
    <col min="9735" max="9735" width="7" style="1" bestFit="1" customWidth="1"/>
    <col min="9736" max="9736" width="5.85546875" style="1" bestFit="1" customWidth="1"/>
    <col min="9737" max="9737" width="5.7109375" style="1" bestFit="1" customWidth="1"/>
    <col min="9738" max="9738" width="6.28515625" style="1" bestFit="1" customWidth="1"/>
    <col min="9739" max="9739" width="5" style="1" bestFit="1" customWidth="1"/>
    <col min="9740" max="9740" width="6.28515625" style="1" bestFit="1" customWidth="1"/>
    <col min="9741" max="9741" width="6.7109375" style="1" bestFit="1" customWidth="1"/>
    <col min="9742" max="9985" width="9.140625" style="1"/>
    <col min="9986" max="9986" width="4.5703125" style="1" bestFit="1" customWidth="1"/>
    <col min="9987" max="9987" width="7.140625" style="1" bestFit="1" customWidth="1"/>
    <col min="9988" max="9988" width="6.140625" style="1" bestFit="1" customWidth="1"/>
    <col min="9989" max="9990" width="5.5703125" style="1" bestFit="1" customWidth="1"/>
    <col min="9991" max="9991" width="7" style="1" bestFit="1" customWidth="1"/>
    <col min="9992" max="9992" width="5.85546875" style="1" bestFit="1" customWidth="1"/>
    <col min="9993" max="9993" width="5.7109375" style="1" bestFit="1" customWidth="1"/>
    <col min="9994" max="9994" width="6.28515625" style="1" bestFit="1" customWidth="1"/>
    <col min="9995" max="9995" width="5" style="1" bestFit="1" customWidth="1"/>
    <col min="9996" max="9996" width="6.28515625" style="1" bestFit="1" customWidth="1"/>
    <col min="9997" max="9997" width="6.7109375" style="1" bestFit="1" customWidth="1"/>
    <col min="9998" max="10241" width="9.140625" style="1"/>
    <col min="10242" max="10242" width="4.5703125" style="1" bestFit="1" customWidth="1"/>
    <col min="10243" max="10243" width="7.140625" style="1" bestFit="1" customWidth="1"/>
    <col min="10244" max="10244" width="6.140625" style="1" bestFit="1" customWidth="1"/>
    <col min="10245" max="10246" width="5.5703125" style="1" bestFit="1" customWidth="1"/>
    <col min="10247" max="10247" width="7" style="1" bestFit="1" customWidth="1"/>
    <col min="10248" max="10248" width="5.85546875" style="1" bestFit="1" customWidth="1"/>
    <col min="10249" max="10249" width="5.7109375" style="1" bestFit="1" customWidth="1"/>
    <col min="10250" max="10250" width="6.28515625" style="1" bestFit="1" customWidth="1"/>
    <col min="10251" max="10251" width="5" style="1" bestFit="1" customWidth="1"/>
    <col min="10252" max="10252" width="6.28515625" style="1" bestFit="1" customWidth="1"/>
    <col min="10253" max="10253" width="6.7109375" style="1" bestFit="1" customWidth="1"/>
    <col min="10254" max="10497" width="9.140625" style="1"/>
    <col min="10498" max="10498" width="4.5703125" style="1" bestFit="1" customWidth="1"/>
    <col min="10499" max="10499" width="7.140625" style="1" bestFit="1" customWidth="1"/>
    <col min="10500" max="10500" width="6.140625" style="1" bestFit="1" customWidth="1"/>
    <col min="10501" max="10502" width="5.5703125" style="1" bestFit="1" customWidth="1"/>
    <col min="10503" max="10503" width="7" style="1" bestFit="1" customWidth="1"/>
    <col min="10504" max="10504" width="5.85546875" style="1" bestFit="1" customWidth="1"/>
    <col min="10505" max="10505" width="5.7109375" style="1" bestFit="1" customWidth="1"/>
    <col min="10506" max="10506" width="6.28515625" style="1" bestFit="1" customWidth="1"/>
    <col min="10507" max="10507" width="5" style="1" bestFit="1" customWidth="1"/>
    <col min="10508" max="10508" width="6.28515625" style="1" bestFit="1" customWidth="1"/>
    <col min="10509" max="10509" width="6.7109375" style="1" bestFit="1" customWidth="1"/>
    <col min="10510" max="10753" width="9.140625" style="1"/>
    <col min="10754" max="10754" width="4.5703125" style="1" bestFit="1" customWidth="1"/>
    <col min="10755" max="10755" width="7.140625" style="1" bestFit="1" customWidth="1"/>
    <col min="10756" max="10756" width="6.140625" style="1" bestFit="1" customWidth="1"/>
    <col min="10757" max="10758" width="5.5703125" style="1" bestFit="1" customWidth="1"/>
    <col min="10759" max="10759" width="7" style="1" bestFit="1" customWidth="1"/>
    <col min="10760" max="10760" width="5.85546875" style="1" bestFit="1" customWidth="1"/>
    <col min="10761" max="10761" width="5.7109375" style="1" bestFit="1" customWidth="1"/>
    <col min="10762" max="10762" width="6.28515625" style="1" bestFit="1" customWidth="1"/>
    <col min="10763" max="10763" width="5" style="1" bestFit="1" customWidth="1"/>
    <col min="10764" max="10764" width="6.28515625" style="1" bestFit="1" customWidth="1"/>
    <col min="10765" max="10765" width="6.7109375" style="1" bestFit="1" customWidth="1"/>
    <col min="10766" max="11009" width="9.140625" style="1"/>
    <col min="11010" max="11010" width="4.5703125" style="1" bestFit="1" customWidth="1"/>
    <col min="11011" max="11011" width="7.140625" style="1" bestFit="1" customWidth="1"/>
    <col min="11012" max="11012" width="6.140625" style="1" bestFit="1" customWidth="1"/>
    <col min="11013" max="11014" width="5.5703125" style="1" bestFit="1" customWidth="1"/>
    <col min="11015" max="11015" width="7" style="1" bestFit="1" customWidth="1"/>
    <col min="11016" max="11016" width="5.85546875" style="1" bestFit="1" customWidth="1"/>
    <col min="11017" max="11017" width="5.7109375" style="1" bestFit="1" customWidth="1"/>
    <col min="11018" max="11018" width="6.28515625" style="1" bestFit="1" customWidth="1"/>
    <col min="11019" max="11019" width="5" style="1" bestFit="1" customWidth="1"/>
    <col min="11020" max="11020" width="6.28515625" style="1" bestFit="1" customWidth="1"/>
    <col min="11021" max="11021" width="6.7109375" style="1" bestFit="1" customWidth="1"/>
    <col min="11022" max="11265" width="9.140625" style="1"/>
    <col min="11266" max="11266" width="4.5703125" style="1" bestFit="1" customWidth="1"/>
    <col min="11267" max="11267" width="7.140625" style="1" bestFit="1" customWidth="1"/>
    <col min="11268" max="11268" width="6.140625" style="1" bestFit="1" customWidth="1"/>
    <col min="11269" max="11270" width="5.5703125" style="1" bestFit="1" customWidth="1"/>
    <col min="11271" max="11271" width="7" style="1" bestFit="1" customWidth="1"/>
    <col min="11272" max="11272" width="5.85546875" style="1" bestFit="1" customWidth="1"/>
    <col min="11273" max="11273" width="5.7109375" style="1" bestFit="1" customWidth="1"/>
    <col min="11274" max="11274" width="6.28515625" style="1" bestFit="1" customWidth="1"/>
    <col min="11275" max="11275" width="5" style="1" bestFit="1" customWidth="1"/>
    <col min="11276" max="11276" width="6.28515625" style="1" bestFit="1" customWidth="1"/>
    <col min="11277" max="11277" width="6.7109375" style="1" bestFit="1" customWidth="1"/>
    <col min="11278" max="11521" width="9.140625" style="1"/>
    <col min="11522" max="11522" width="4.5703125" style="1" bestFit="1" customWidth="1"/>
    <col min="11523" max="11523" width="7.140625" style="1" bestFit="1" customWidth="1"/>
    <col min="11524" max="11524" width="6.140625" style="1" bestFit="1" customWidth="1"/>
    <col min="11525" max="11526" width="5.5703125" style="1" bestFit="1" customWidth="1"/>
    <col min="11527" max="11527" width="7" style="1" bestFit="1" customWidth="1"/>
    <col min="11528" max="11528" width="5.85546875" style="1" bestFit="1" customWidth="1"/>
    <col min="11529" max="11529" width="5.7109375" style="1" bestFit="1" customWidth="1"/>
    <col min="11530" max="11530" width="6.28515625" style="1" bestFit="1" customWidth="1"/>
    <col min="11531" max="11531" width="5" style="1" bestFit="1" customWidth="1"/>
    <col min="11532" max="11532" width="6.28515625" style="1" bestFit="1" customWidth="1"/>
    <col min="11533" max="11533" width="6.7109375" style="1" bestFit="1" customWidth="1"/>
    <col min="11534" max="11777" width="9.140625" style="1"/>
    <col min="11778" max="11778" width="4.5703125" style="1" bestFit="1" customWidth="1"/>
    <col min="11779" max="11779" width="7.140625" style="1" bestFit="1" customWidth="1"/>
    <col min="11780" max="11780" width="6.140625" style="1" bestFit="1" customWidth="1"/>
    <col min="11781" max="11782" width="5.5703125" style="1" bestFit="1" customWidth="1"/>
    <col min="11783" max="11783" width="7" style="1" bestFit="1" customWidth="1"/>
    <col min="11784" max="11784" width="5.85546875" style="1" bestFit="1" customWidth="1"/>
    <col min="11785" max="11785" width="5.7109375" style="1" bestFit="1" customWidth="1"/>
    <col min="11786" max="11786" width="6.28515625" style="1" bestFit="1" customWidth="1"/>
    <col min="11787" max="11787" width="5" style="1" bestFit="1" customWidth="1"/>
    <col min="11788" max="11788" width="6.28515625" style="1" bestFit="1" customWidth="1"/>
    <col min="11789" max="11789" width="6.7109375" style="1" bestFit="1" customWidth="1"/>
    <col min="11790" max="12033" width="9.140625" style="1"/>
    <col min="12034" max="12034" width="4.5703125" style="1" bestFit="1" customWidth="1"/>
    <col min="12035" max="12035" width="7.140625" style="1" bestFit="1" customWidth="1"/>
    <col min="12036" max="12036" width="6.140625" style="1" bestFit="1" customWidth="1"/>
    <col min="12037" max="12038" width="5.5703125" style="1" bestFit="1" customWidth="1"/>
    <col min="12039" max="12039" width="7" style="1" bestFit="1" customWidth="1"/>
    <col min="12040" max="12040" width="5.85546875" style="1" bestFit="1" customWidth="1"/>
    <col min="12041" max="12041" width="5.7109375" style="1" bestFit="1" customWidth="1"/>
    <col min="12042" max="12042" width="6.28515625" style="1" bestFit="1" customWidth="1"/>
    <col min="12043" max="12043" width="5" style="1" bestFit="1" customWidth="1"/>
    <col min="12044" max="12044" width="6.28515625" style="1" bestFit="1" customWidth="1"/>
    <col min="12045" max="12045" width="6.7109375" style="1" bestFit="1" customWidth="1"/>
    <col min="12046" max="12289" width="9.140625" style="1"/>
    <col min="12290" max="12290" width="4.5703125" style="1" bestFit="1" customWidth="1"/>
    <col min="12291" max="12291" width="7.140625" style="1" bestFit="1" customWidth="1"/>
    <col min="12292" max="12292" width="6.140625" style="1" bestFit="1" customWidth="1"/>
    <col min="12293" max="12294" width="5.5703125" style="1" bestFit="1" customWidth="1"/>
    <col min="12295" max="12295" width="7" style="1" bestFit="1" customWidth="1"/>
    <col min="12296" max="12296" width="5.85546875" style="1" bestFit="1" customWidth="1"/>
    <col min="12297" max="12297" width="5.7109375" style="1" bestFit="1" customWidth="1"/>
    <col min="12298" max="12298" width="6.28515625" style="1" bestFit="1" customWidth="1"/>
    <col min="12299" max="12299" width="5" style="1" bestFit="1" customWidth="1"/>
    <col min="12300" max="12300" width="6.28515625" style="1" bestFit="1" customWidth="1"/>
    <col min="12301" max="12301" width="6.7109375" style="1" bestFit="1" customWidth="1"/>
    <col min="12302" max="12545" width="9.140625" style="1"/>
    <col min="12546" max="12546" width="4.5703125" style="1" bestFit="1" customWidth="1"/>
    <col min="12547" max="12547" width="7.140625" style="1" bestFit="1" customWidth="1"/>
    <col min="12548" max="12548" width="6.140625" style="1" bestFit="1" customWidth="1"/>
    <col min="12549" max="12550" width="5.5703125" style="1" bestFit="1" customWidth="1"/>
    <col min="12551" max="12551" width="7" style="1" bestFit="1" customWidth="1"/>
    <col min="12552" max="12552" width="5.85546875" style="1" bestFit="1" customWidth="1"/>
    <col min="12553" max="12553" width="5.7109375" style="1" bestFit="1" customWidth="1"/>
    <col min="12554" max="12554" width="6.28515625" style="1" bestFit="1" customWidth="1"/>
    <col min="12555" max="12555" width="5" style="1" bestFit="1" customWidth="1"/>
    <col min="12556" max="12556" width="6.28515625" style="1" bestFit="1" customWidth="1"/>
    <col min="12557" max="12557" width="6.7109375" style="1" bestFit="1" customWidth="1"/>
    <col min="12558" max="12801" width="9.140625" style="1"/>
    <col min="12802" max="12802" width="4.5703125" style="1" bestFit="1" customWidth="1"/>
    <col min="12803" max="12803" width="7.140625" style="1" bestFit="1" customWidth="1"/>
    <col min="12804" max="12804" width="6.140625" style="1" bestFit="1" customWidth="1"/>
    <col min="12805" max="12806" width="5.5703125" style="1" bestFit="1" customWidth="1"/>
    <col min="12807" max="12807" width="7" style="1" bestFit="1" customWidth="1"/>
    <col min="12808" max="12808" width="5.85546875" style="1" bestFit="1" customWidth="1"/>
    <col min="12809" max="12809" width="5.7109375" style="1" bestFit="1" customWidth="1"/>
    <col min="12810" max="12810" width="6.28515625" style="1" bestFit="1" customWidth="1"/>
    <col min="12811" max="12811" width="5" style="1" bestFit="1" customWidth="1"/>
    <col min="12812" max="12812" width="6.28515625" style="1" bestFit="1" customWidth="1"/>
    <col min="12813" max="12813" width="6.7109375" style="1" bestFit="1" customWidth="1"/>
    <col min="12814" max="13057" width="9.140625" style="1"/>
    <col min="13058" max="13058" width="4.5703125" style="1" bestFit="1" customWidth="1"/>
    <col min="13059" max="13059" width="7.140625" style="1" bestFit="1" customWidth="1"/>
    <col min="13060" max="13060" width="6.140625" style="1" bestFit="1" customWidth="1"/>
    <col min="13061" max="13062" width="5.5703125" style="1" bestFit="1" customWidth="1"/>
    <col min="13063" max="13063" width="7" style="1" bestFit="1" customWidth="1"/>
    <col min="13064" max="13064" width="5.85546875" style="1" bestFit="1" customWidth="1"/>
    <col min="13065" max="13065" width="5.7109375" style="1" bestFit="1" customWidth="1"/>
    <col min="13066" max="13066" width="6.28515625" style="1" bestFit="1" customWidth="1"/>
    <col min="13067" max="13067" width="5" style="1" bestFit="1" customWidth="1"/>
    <col min="13068" max="13068" width="6.28515625" style="1" bestFit="1" customWidth="1"/>
    <col min="13069" max="13069" width="6.7109375" style="1" bestFit="1" customWidth="1"/>
    <col min="13070" max="13313" width="9.140625" style="1"/>
    <col min="13314" max="13314" width="4.5703125" style="1" bestFit="1" customWidth="1"/>
    <col min="13315" max="13315" width="7.140625" style="1" bestFit="1" customWidth="1"/>
    <col min="13316" max="13316" width="6.140625" style="1" bestFit="1" customWidth="1"/>
    <col min="13317" max="13318" width="5.5703125" style="1" bestFit="1" customWidth="1"/>
    <col min="13319" max="13319" width="7" style="1" bestFit="1" customWidth="1"/>
    <col min="13320" max="13320" width="5.85546875" style="1" bestFit="1" customWidth="1"/>
    <col min="13321" max="13321" width="5.7109375" style="1" bestFit="1" customWidth="1"/>
    <col min="13322" max="13322" width="6.28515625" style="1" bestFit="1" customWidth="1"/>
    <col min="13323" max="13323" width="5" style="1" bestFit="1" customWidth="1"/>
    <col min="13324" max="13324" width="6.28515625" style="1" bestFit="1" customWidth="1"/>
    <col min="13325" max="13325" width="6.7109375" style="1" bestFit="1" customWidth="1"/>
    <col min="13326" max="13569" width="9.140625" style="1"/>
    <col min="13570" max="13570" width="4.5703125" style="1" bestFit="1" customWidth="1"/>
    <col min="13571" max="13571" width="7.140625" style="1" bestFit="1" customWidth="1"/>
    <col min="13572" max="13572" width="6.140625" style="1" bestFit="1" customWidth="1"/>
    <col min="13573" max="13574" width="5.5703125" style="1" bestFit="1" customWidth="1"/>
    <col min="13575" max="13575" width="7" style="1" bestFit="1" customWidth="1"/>
    <col min="13576" max="13576" width="5.85546875" style="1" bestFit="1" customWidth="1"/>
    <col min="13577" max="13577" width="5.7109375" style="1" bestFit="1" customWidth="1"/>
    <col min="13578" max="13578" width="6.28515625" style="1" bestFit="1" customWidth="1"/>
    <col min="13579" max="13579" width="5" style="1" bestFit="1" customWidth="1"/>
    <col min="13580" max="13580" width="6.28515625" style="1" bestFit="1" customWidth="1"/>
    <col min="13581" max="13581" width="6.7109375" style="1" bestFit="1" customWidth="1"/>
    <col min="13582" max="13825" width="9.140625" style="1"/>
    <col min="13826" max="13826" width="4.5703125" style="1" bestFit="1" customWidth="1"/>
    <col min="13827" max="13827" width="7.140625" style="1" bestFit="1" customWidth="1"/>
    <col min="13828" max="13828" width="6.140625" style="1" bestFit="1" customWidth="1"/>
    <col min="13829" max="13830" width="5.5703125" style="1" bestFit="1" customWidth="1"/>
    <col min="13831" max="13831" width="7" style="1" bestFit="1" customWidth="1"/>
    <col min="13832" max="13832" width="5.85546875" style="1" bestFit="1" customWidth="1"/>
    <col min="13833" max="13833" width="5.7109375" style="1" bestFit="1" customWidth="1"/>
    <col min="13834" max="13834" width="6.28515625" style="1" bestFit="1" customWidth="1"/>
    <col min="13835" max="13835" width="5" style="1" bestFit="1" customWidth="1"/>
    <col min="13836" max="13836" width="6.28515625" style="1" bestFit="1" customWidth="1"/>
    <col min="13837" max="13837" width="6.7109375" style="1" bestFit="1" customWidth="1"/>
    <col min="13838" max="14081" width="9.140625" style="1"/>
    <col min="14082" max="14082" width="4.5703125" style="1" bestFit="1" customWidth="1"/>
    <col min="14083" max="14083" width="7.140625" style="1" bestFit="1" customWidth="1"/>
    <col min="14084" max="14084" width="6.140625" style="1" bestFit="1" customWidth="1"/>
    <col min="14085" max="14086" width="5.5703125" style="1" bestFit="1" customWidth="1"/>
    <col min="14087" max="14087" width="7" style="1" bestFit="1" customWidth="1"/>
    <col min="14088" max="14088" width="5.85546875" style="1" bestFit="1" customWidth="1"/>
    <col min="14089" max="14089" width="5.7109375" style="1" bestFit="1" customWidth="1"/>
    <col min="14090" max="14090" width="6.28515625" style="1" bestFit="1" customWidth="1"/>
    <col min="14091" max="14091" width="5" style="1" bestFit="1" customWidth="1"/>
    <col min="14092" max="14092" width="6.28515625" style="1" bestFit="1" customWidth="1"/>
    <col min="14093" max="14093" width="6.7109375" style="1" bestFit="1" customWidth="1"/>
    <col min="14094" max="14337" width="9.140625" style="1"/>
    <col min="14338" max="14338" width="4.5703125" style="1" bestFit="1" customWidth="1"/>
    <col min="14339" max="14339" width="7.140625" style="1" bestFit="1" customWidth="1"/>
    <col min="14340" max="14340" width="6.140625" style="1" bestFit="1" customWidth="1"/>
    <col min="14341" max="14342" width="5.5703125" style="1" bestFit="1" customWidth="1"/>
    <col min="14343" max="14343" width="7" style="1" bestFit="1" customWidth="1"/>
    <col min="14344" max="14344" width="5.85546875" style="1" bestFit="1" customWidth="1"/>
    <col min="14345" max="14345" width="5.7109375" style="1" bestFit="1" customWidth="1"/>
    <col min="14346" max="14346" width="6.28515625" style="1" bestFit="1" customWidth="1"/>
    <col min="14347" max="14347" width="5" style="1" bestFit="1" customWidth="1"/>
    <col min="14348" max="14348" width="6.28515625" style="1" bestFit="1" customWidth="1"/>
    <col min="14349" max="14349" width="6.7109375" style="1" bestFit="1" customWidth="1"/>
    <col min="14350" max="14593" width="9.140625" style="1"/>
    <col min="14594" max="14594" width="4.5703125" style="1" bestFit="1" customWidth="1"/>
    <col min="14595" max="14595" width="7.140625" style="1" bestFit="1" customWidth="1"/>
    <col min="14596" max="14596" width="6.140625" style="1" bestFit="1" customWidth="1"/>
    <col min="14597" max="14598" width="5.5703125" style="1" bestFit="1" customWidth="1"/>
    <col min="14599" max="14599" width="7" style="1" bestFit="1" customWidth="1"/>
    <col min="14600" max="14600" width="5.85546875" style="1" bestFit="1" customWidth="1"/>
    <col min="14601" max="14601" width="5.7109375" style="1" bestFit="1" customWidth="1"/>
    <col min="14602" max="14602" width="6.28515625" style="1" bestFit="1" customWidth="1"/>
    <col min="14603" max="14603" width="5" style="1" bestFit="1" customWidth="1"/>
    <col min="14604" max="14604" width="6.28515625" style="1" bestFit="1" customWidth="1"/>
    <col min="14605" max="14605" width="6.7109375" style="1" bestFit="1" customWidth="1"/>
    <col min="14606" max="14849" width="9.140625" style="1"/>
    <col min="14850" max="14850" width="4.5703125" style="1" bestFit="1" customWidth="1"/>
    <col min="14851" max="14851" width="7.140625" style="1" bestFit="1" customWidth="1"/>
    <col min="14852" max="14852" width="6.140625" style="1" bestFit="1" customWidth="1"/>
    <col min="14853" max="14854" width="5.5703125" style="1" bestFit="1" customWidth="1"/>
    <col min="14855" max="14855" width="7" style="1" bestFit="1" customWidth="1"/>
    <col min="14856" max="14856" width="5.85546875" style="1" bestFit="1" customWidth="1"/>
    <col min="14857" max="14857" width="5.7109375" style="1" bestFit="1" customWidth="1"/>
    <col min="14858" max="14858" width="6.28515625" style="1" bestFit="1" customWidth="1"/>
    <col min="14859" max="14859" width="5" style="1" bestFit="1" customWidth="1"/>
    <col min="14860" max="14860" width="6.28515625" style="1" bestFit="1" customWidth="1"/>
    <col min="14861" max="14861" width="6.7109375" style="1" bestFit="1" customWidth="1"/>
    <col min="14862" max="15105" width="9.140625" style="1"/>
    <col min="15106" max="15106" width="4.5703125" style="1" bestFit="1" customWidth="1"/>
    <col min="15107" max="15107" width="7.140625" style="1" bestFit="1" customWidth="1"/>
    <col min="15108" max="15108" width="6.140625" style="1" bestFit="1" customWidth="1"/>
    <col min="15109" max="15110" width="5.5703125" style="1" bestFit="1" customWidth="1"/>
    <col min="15111" max="15111" width="7" style="1" bestFit="1" customWidth="1"/>
    <col min="15112" max="15112" width="5.85546875" style="1" bestFit="1" customWidth="1"/>
    <col min="15113" max="15113" width="5.7109375" style="1" bestFit="1" customWidth="1"/>
    <col min="15114" max="15114" width="6.28515625" style="1" bestFit="1" customWidth="1"/>
    <col min="15115" max="15115" width="5" style="1" bestFit="1" customWidth="1"/>
    <col min="15116" max="15116" width="6.28515625" style="1" bestFit="1" customWidth="1"/>
    <col min="15117" max="15117" width="6.7109375" style="1" bestFit="1" customWidth="1"/>
    <col min="15118" max="15361" width="9.140625" style="1"/>
    <col min="15362" max="15362" width="4.5703125" style="1" bestFit="1" customWidth="1"/>
    <col min="15363" max="15363" width="7.140625" style="1" bestFit="1" customWidth="1"/>
    <col min="15364" max="15364" width="6.140625" style="1" bestFit="1" customWidth="1"/>
    <col min="15365" max="15366" width="5.5703125" style="1" bestFit="1" customWidth="1"/>
    <col min="15367" max="15367" width="7" style="1" bestFit="1" customWidth="1"/>
    <col min="15368" max="15368" width="5.85546875" style="1" bestFit="1" customWidth="1"/>
    <col min="15369" max="15369" width="5.7109375" style="1" bestFit="1" customWidth="1"/>
    <col min="15370" max="15370" width="6.28515625" style="1" bestFit="1" customWidth="1"/>
    <col min="15371" max="15371" width="5" style="1" bestFit="1" customWidth="1"/>
    <col min="15372" max="15372" width="6.28515625" style="1" bestFit="1" customWidth="1"/>
    <col min="15373" max="15373" width="6.7109375" style="1" bestFit="1" customWidth="1"/>
    <col min="15374" max="15617" width="9.140625" style="1"/>
    <col min="15618" max="15618" width="4.5703125" style="1" bestFit="1" customWidth="1"/>
    <col min="15619" max="15619" width="7.140625" style="1" bestFit="1" customWidth="1"/>
    <col min="15620" max="15620" width="6.140625" style="1" bestFit="1" customWidth="1"/>
    <col min="15621" max="15622" width="5.5703125" style="1" bestFit="1" customWidth="1"/>
    <col min="15623" max="15623" width="7" style="1" bestFit="1" customWidth="1"/>
    <col min="15624" max="15624" width="5.85546875" style="1" bestFit="1" customWidth="1"/>
    <col min="15625" max="15625" width="5.7109375" style="1" bestFit="1" customWidth="1"/>
    <col min="15626" max="15626" width="6.28515625" style="1" bestFit="1" customWidth="1"/>
    <col min="15627" max="15627" width="5" style="1" bestFit="1" customWidth="1"/>
    <col min="15628" max="15628" width="6.28515625" style="1" bestFit="1" customWidth="1"/>
    <col min="15629" max="15629" width="6.7109375" style="1" bestFit="1" customWidth="1"/>
    <col min="15630" max="15873" width="9.140625" style="1"/>
    <col min="15874" max="15874" width="4.5703125" style="1" bestFit="1" customWidth="1"/>
    <col min="15875" max="15875" width="7.140625" style="1" bestFit="1" customWidth="1"/>
    <col min="15876" max="15876" width="6.140625" style="1" bestFit="1" customWidth="1"/>
    <col min="15877" max="15878" width="5.5703125" style="1" bestFit="1" customWidth="1"/>
    <col min="15879" max="15879" width="7" style="1" bestFit="1" customWidth="1"/>
    <col min="15880" max="15880" width="5.85546875" style="1" bestFit="1" customWidth="1"/>
    <col min="15881" max="15881" width="5.7109375" style="1" bestFit="1" customWidth="1"/>
    <col min="15882" max="15882" width="6.28515625" style="1" bestFit="1" customWidth="1"/>
    <col min="15883" max="15883" width="5" style="1" bestFit="1" customWidth="1"/>
    <col min="15884" max="15884" width="6.28515625" style="1" bestFit="1" customWidth="1"/>
    <col min="15885" max="15885" width="6.7109375" style="1" bestFit="1" customWidth="1"/>
    <col min="15886" max="16129" width="9.140625" style="1"/>
    <col min="16130" max="16130" width="4.5703125" style="1" bestFit="1" customWidth="1"/>
    <col min="16131" max="16131" width="7.140625" style="1" bestFit="1" customWidth="1"/>
    <col min="16132" max="16132" width="6.140625" style="1" bestFit="1" customWidth="1"/>
    <col min="16133" max="16134" width="5.5703125" style="1" bestFit="1" customWidth="1"/>
    <col min="16135" max="16135" width="7" style="1" bestFit="1" customWidth="1"/>
    <col min="16136" max="16136" width="5.85546875" style="1" bestFit="1" customWidth="1"/>
    <col min="16137" max="16137" width="5.7109375" style="1" bestFit="1" customWidth="1"/>
    <col min="16138" max="16138" width="6.28515625" style="1" bestFit="1" customWidth="1"/>
    <col min="16139" max="16139" width="5" style="1" bestFit="1" customWidth="1"/>
    <col min="16140" max="16140" width="6.28515625" style="1" bestFit="1" customWidth="1"/>
    <col min="16141" max="16141" width="6.7109375" style="1" bestFit="1" customWidth="1"/>
    <col min="16142" max="16384" width="9.140625" style="1"/>
  </cols>
  <sheetData>
    <row r="1" spans="1:14" ht="18.75" x14ac:dyDescent="0.3">
      <c r="A1" s="201" t="s">
        <v>103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</row>
    <row r="2" spans="1:14" x14ac:dyDescent="0.25">
      <c r="A2" s="138" t="s">
        <v>106</v>
      </c>
      <c r="B2" s="139" t="s">
        <v>0</v>
      </c>
      <c r="C2" s="139" t="s">
        <v>1</v>
      </c>
      <c r="D2" s="139" t="s">
        <v>2</v>
      </c>
      <c r="E2" s="139" t="s">
        <v>3</v>
      </c>
      <c r="F2" s="139" t="s">
        <v>4</v>
      </c>
      <c r="G2" s="139" t="s">
        <v>5</v>
      </c>
      <c r="H2" s="139" t="s">
        <v>6</v>
      </c>
      <c r="I2" s="139" t="s">
        <v>7</v>
      </c>
      <c r="J2" s="139" t="s">
        <v>8</v>
      </c>
      <c r="K2" s="139" t="s">
        <v>9</v>
      </c>
      <c r="L2" s="139" t="s">
        <v>10</v>
      </c>
      <c r="M2" s="139" t="s">
        <v>11</v>
      </c>
      <c r="N2" s="131" t="s">
        <v>12</v>
      </c>
    </row>
    <row r="3" spans="1:14" x14ac:dyDescent="0.25">
      <c r="A3" s="132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1:14" x14ac:dyDescent="0.25">
      <c r="A4" s="132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spans="1:14" x14ac:dyDescent="0.25">
      <c r="A5" s="132">
        <v>3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4"/>
    </row>
    <row r="6" spans="1:14" x14ac:dyDescent="0.25">
      <c r="A6" s="132">
        <v>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4"/>
    </row>
    <row r="7" spans="1:14" x14ac:dyDescent="0.25">
      <c r="A7" s="132">
        <v>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4"/>
    </row>
    <row r="8" spans="1:14" x14ac:dyDescent="0.25">
      <c r="A8" s="132">
        <v>6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4"/>
    </row>
    <row r="9" spans="1:14" x14ac:dyDescent="0.25">
      <c r="A9" s="132">
        <v>7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4"/>
    </row>
    <row r="10" spans="1:14" x14ac:dyDescent="0.25">
      <c r="A10" s="132">
        <v>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4"/>
    </row>
    <row r="11" spans="1:14" x14ac:dyDescent="0.25">
      <c r="A11" s="132">
        <v>9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4"/>
    </row>
    <row r="12" spans="1:14" x14ac:dyDescent="0.25">
      <c r="A12" s="132">
        <v>10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4"/>
    </row>
    <row r="13" spans="1:14" x14ac:dyDescent="0.25">
      <c r="A13" s="132">
        <v>11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</row>
    <row r="14" spans="1:14" x14ac:dyDescent="0.25">
      <c r="A14" s="132">
        <v>12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4" x14ac:dyDescent="0.25">
      <c r="A15" s="132">
        <v>13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</row>
    <row r="16" spans="1:14" x14ac:dyDescent="0.25">
      <c r="A16" s="132">
        <v>14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4"/>
    </row>
    <row r="17" spans="1:14" x14ac:dyDescent="0.25">
      <c r="A17" s="132">
        <v>15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4"/>
    </row>
    <row r="18" spans="1:14" x14ac:dyDescent="0.25">
      <c r="A18" s="132">
        <v>16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4"/>
    </row>
    <row r="19" spans="1:14" x14ac:dyDescent="0.25">
      <c r="A19" s="132">
        <v>17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4"/>
    </row>
    <row r="20" spans="1:14" x14ac:dyDescent="0.25">
      <c r="A20" s="132">
        <v>18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4"/>
    </row>
    <row r="21" spans="1:14" x14ac:dyDescent="0.25">
      <c r="A21" s="132">
        <v>19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4"/>
    </row>
    <row r="22" spans="1:14" x14ac:dyDescent="0.25">
      <c r="A22" s="132">
        <v>20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4"/>
    </row>
    <row r="23" spans="1:14" x14ac:dyDescent="0.25">
      <c r="A23" s="132">
        <v>21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4"/>
    </row>
    <row r="24" spans="1:14" x14ac:dyDescent="0.25">
      <c r="A24" s="132">
        <v>22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</row>
    <row r="25" spans="1:14" x14ac:dyDescent="0.25">
      <c r="A25" s="132">
        <v>23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4"/>
    </row>
    <row r="26" spans="1:14" x14ac:dyDescent="0.25">
      <c r="A26" s="132">
        <v>24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4"/>
    </row>
    <row r="27" spans="1:14" x14ac:dyDescent="0.25">
      <c r="A27" s="132">
        <v>25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4"/>
    </row>
    <row r="28" spans="1:14" x14ac:dyDescent="0.25">
      <c r="A28" s="132">
        <v>26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4"/>
    </row>
    <row r="29" spans="1:14" x14ac:dyDescent="0.25">
      <c r="A29" s="132">
        <v>27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4"/>
    </row>
    <row r="30" spans="1:14" x14ac:dyDescent="0.25">
      <c r="A30" s="132">
        <v>28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4"/>
    </row>
    <row r="31" spans="1:14" x14ac:dyDescent="0.25">
      <c r="A31" s="132">
        <v>29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4"/>
    </row>
    <row r="32" spans="1:14" x14ac:dyDescent="0.25">
      <c r="A32" s="132">
        <v>30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4"/>
    </row>
    <row r="33" spans="1:14" x14ac:dyDescent="0.25">
      <c r="A33" s="132">
        <v>31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4"/>
    </row>
    <row r="34" spans="1:14" ht="15.75" thickBot="1" x14ac:dyDescent="0.3">
      <c r="A34" s="135" t="s">
        <v>13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7"/>
    </row>
  </sheetData>
  <mergeCells count="1">
    <mergeCell ref="A1:N1"/>
  </mergeCells>
  <pageMargins left="0.7" right="0.7" top="0.75" bottom="0.75" header="0.3" footer="0.3"/>
  <pageSetup paperSize="9" scale="97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Bilanci</vt:lpstr>
      <vt:lpstr>Disbalancat</vt:lpstr>
      <vt:lpstr>Alokimi Kapaciteteve</vt:lpstr>
      <vt:lpstr>Rregj.Pjesmarrësve të Tregut</vt:lpstr>
      <vt:lpstr>Transaksionet</vt:lpstr>
      <vt:lpstr>Blerje në treg të Hapur</vt:lpstr>
      <vt:lpstr>Devijimet</vt:lpstr>
      <vt:lpstr>Disbalancat!Print_Area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2020-01-13T13:24:35Z</dcterms:modified>
</cp:coreProperties>
</file>